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C:\Users\094867\Desktop\"/>
    </mc:Choice>
  </mc:AlternateContent>
  <bookViews>
    <workbookView xWindow="15624" yWindow="-24" windowWidth="7656" windowHeight="8700" activeTab="2"/>
  </bookViews>
  <sheets>
    <sheet name="連結貸借対照表" sheetId="1" r:id="rId1"/>
    <sheet name="連結損益及び包括利益計算書" sheetId="2" r:id="rId2"/>
    <sheet name="連結キャッシュ・フロー計算書" sheetId="3" r:id="rId3"/>
  </sheets>
  <definedNames>
    <definedName name="_xlnm.Print_Area" localSheetId="2">連結キャッシュ・フロー計算書!$A$1:$Z$103</definedName>
    <definedName name="_xlnm.Print_Area" localSheetId="1">連結損益及び包括利益計算書!$A$1:$AL$82</definedName>
    <definedName name="_xlnm.Print_Area" localSheetId="0">連結貸借対照表!$A$1:$AL$113</definedName>
    <definedName name="_xlnm.Print_Titles" localSheetId="0">連結貸借対照表!$A:$A,連結貸借対照表!$1:$1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9" i="1" l="1"/>
  <c r="T59" i="1" l="1"/>
  <c r="C70" i="3"/>
</calcChain>
</file>

<file path=xl/sharedStrings.xml><?xml version="1.0" encoding="utf-8"?>
<sst xmlns="http://schemas.openxmlformats.org/spreadsheetml/2006/main" count="1013" uniqueCount="295">
  <si>
    <t>連結貸借対照表(2015年3月期～2025年3月期）</t>
    <rPh sb="0" eb="2">
      <t>レンケツ</t>
    </rPh>
    <rPh sb="2" eb="4">
      <t>タイシャク</t>
    </rPh>
    <rPh sb="4" eb="7">
      <t>タイショウヒョウ</t>
    </rPh>
    <rPh sb="12" eb="13">
      <t>ネン</t>
    </rPh>
    <rPh sb="14" eb="15">
      <t>ツキ</t>
    </rPh>
    <rPh sb="15" eb="16">
      <t>キ</t>
    </rPh>
    <rPh sb="21" eb="22">
      <t>ネン</t>
    </rPh>
    <rPh sb="23" eb="24">
      <t>ツキ</t>
    </rPh>
    <rPh sb="24" eb="25">
      <t>キ</t>
    </rPh>
    <phoneticPr fontId="2"/>
  </si>
  <si>
    <t>ハウス食品グループ本社株式会社</t>
    <rPh sb="3" eb="5">
      <t>ショクヒン</t>
    </rPh>
    <rPh sb="9" eb="11">
      <t>ホンシャ</t>
    </rPh>
    <rPh sb="11" eb="15">
      <t>カブシキガイシャ</t>
    </rPh>
    <phoneticPr fontId="2"/>
  </si>
  <si>
    <t>当社は2022年３月期の期首より「収益認識に関する会計基準」（企業会計基準第29号）等を適用しております。</t>
    <rPh sb="7" eb="8">
      <t>ネン</t>
    </rPh>
    <rPh sb="9" eb="10">
      <t>ガツ</t>
    </rPh>
    <rPh sb="10" eb="11">
      <t>キ</t>
    </rPh>
    <rPh sb="12" eb="14">
      <t>キシュ</t>
    </rPh>
    <phoneticPr fontId="2"/>
  </si>
  <si>
    <t>なお、2021年3月期は比較可能性を高めるため新旧基準を併記し記載しております。</t>
    <phoneticPr fontId="2"/>
  </si>
  <si>
    <t>（百万円未満四捨五入）</t>
    <rPh sb="4" eb="6">
      <t>ミマン</t>
    </rPh>
    <rPh sb="6" eb="10">
      <t>シシャゴニュウ</t>
    </rPh>
    <phoneticPr fontId="2"/>
  </si>
  <si>
    <t>旧基準</t>
    <rPh sb="0" eb="3">
      <t>キュウキジュン</t>
    </rPh>
    <phoneticPr fontId="2"/>
  </si>
  <si>
    <t>新基準</t>
    <rPh sb="0" eb="3">
      <t>シンキジュン</t>
    </rPh>
    <phoneticPr fontId="2"/>
  </si>
  <si>
    <t>科　　目</t>
    <rPh sb="0" eb="1">
      <t>カ</t>
    </rPh>
    <rPh sb="3" eb="4">
      <t>メ</t>
    </rPh>
    <phoneticPr fontId="2"/>
  </si>
  <si>
    <t>金額</t>
    <rPh sb="0" eb="2">
      <t>キンガク</t>
    </rPh>
    <phoneticPr fontId="2"/>
  </si>
  <si>
    <t>（資産の部）</t>
    <phoneticPr fontId="2"/>
  </si>
  <si>
    <t>流動資産</t>
  </si>
  <si>
    <t>　現金及び預金</t>
    <phoneticPr fontId="2"/>
  </si>
  <si>
    <t>　受取手形及び売掛金</t>
    <phoneticPr fontId="2"/>
  </si>
  <si>
    <t>　有価証券</t>
    <phoneticPr fontId="2"/>
  </si>
  <si>
    <t>-</t>
    <phoneticPr fontId="2"/>
  </si>
  <si>
    <t xml:space="preserve">  商品及び製品</t>
    <rPh sb="6" eb="8">
      <t>セイヒン</t>
    </rPh>
    <phoneticPr fontId="2"/>
  </si>
  <si>
    <t>　仕掛品</t>
    <rPh sb="1" eb="3">
      <t>シカカリ</t>
    </rPh>
    <rPh sb="3" eb="4">
      <t>シナ</t>
    </rPh>
    <phoneticPr fontId="2"/>
  </si>
  <si>
    <t>　原材料及び貯蔵品</t>
    <rPh sb="8" eb="9">
      <t>ヒン</t>
    </rPh>
    <phoneticPr fontId="2"/>
  </si>
  <si>
    <t>　繰延税金資産</t>
    <phoneticPr fontId="2"/>
  </si>
  <si>
    <t>　その他</t>
    <phoneticPr fontId="2"/>
  </si>
  <si>
    <t>　貸倒引当金</t>
    <phoneticPr fontId="2"/>
  </si>
  <si>
    <t>　流動資産合計</t>
    <phoneticPr fontId="2"/>
  </si>
  <si>
    <t>固定資産</t>
  </si>
  <si>
    <t>　有形固定資産</t>
    <phoneticPr fontId="2"/>
  </si>
  <si>
    <t>　　建物及び構築物（純額）</t>
    <rPh sb="10" eb="11">
      <t>ジュン</t>
    </rPh>
    <rPh sb="11" eb="12">
      <t>ガク</t>
    </rPh>
    <phoneticPr fontId="2"/>
  </si>
  <si>
    <t>　　機械装置及び運搬具（純額）</t>
    <phoneticPr fontId="2"/>
  </si>
  <si>
    <t>　　土地</t>
    <phoneticPr fontId="2"/>
  </si>
  <si>
    <t>　  リース資産（純額）</t>
    <rPh sb="6" eb="8">
      <t>シサン</t>
    </rPh>
    <phoneticPr fontId="2"/>
  </si>
  <si>
    <t>　　建設仮勘定</t>
    <phoneticPr fontId="2"/>
  </si>
  <si>
    <t>　　その他（純額）</t>
    <phoneticPr fontId="2"/>
  </si>
  <si>
    <t>　　有形固定資産合計</t>
    <phoneticPr fontId="2"/>
  </si>
  <si>
    <t>　無形固定資産</t>
    <phoneticPr fontId="2"/>
  </si>
  <si>
    <t>　  のれん</t>
    <phoneticPr fontId="2"/>
  </si>
  <si>
    <t>　　商標権</t>
    <rPh sb="2" eb="5">
      <t>ショウヒョウケン</t>
    </rPh>
    <phoneticPr fontId="2"/>
  </si>
  <si>
    <t>　  ソフトウエア</t>
    <phoneticPr fontId="2"/>
  </si>
  <si>
    <t>　　契約関連無形資産</t>
    <rPh sb="2" eb="4">
      <t>ケイヤク</t>
    </rPh>
    <rPh sb="4" eb="6">
      <t>カンレン</t>
    </rPh>
    <rPh sb="6" eb="8">
      <t>ムケイ</t>
    </rPh>
    <rPh sb="8" eb="10">
      <t>シサン</t>
    </rPh>
    <phoneticPr fontId="2"/>
  </si>
  <si>
    <t>　　顧客関連資産</t>
    <rPh sb="2" eb="6">
      <t>コキャクカンレン</t>
    </rPh>
    <rPh sb="6" eb="8">
      <t>シサン</t>
    </rPh>
    <phoneticPr fontId="2"/>
  </si>
  <si>
    <t>　  ソフトウエア仮勘定</t>
    <rPh sb="9" eb="12">
      <t>カリカンジョウ</t>
    </rPh>
    <phoneticPr fontId="2"/>
  </si>
  <si>
    <t>　　その他</t>
    <phoneticPr fontId="2"/>
  </si>
  <si>
    <t>　　無形固定資産合計</t>
    <phoneticPr fontId="2"/>
  </si>
  <si>
    <t>　投資その他の資産</t>
    <phoneticPr fontId="2"/>
  </si>
  <si>
    <t>　　投資有価証券</t>
    <phoneticPr fontId="2"/>
  </si>
  <si>
    <t>　　長期貸付金</t>
    <rPh sb="2" eb="4">
      <t>チョウキ</t>
    </rPh>
    <rPh sb="4" eb="6">
      <t>カシツケ</t>
    </rPh>
    <rPh sb="6" eb="7">
      <t>キン</t>
    </rPh>
    <phoneticPr fontId="2"/>
  </si>
  <si>
    <t>　　繰延税金資産</t>
    <phoneticPr fontId="2"/>
  </si>
  <si>
    <t>　　長期預金</t>
    <rPh sb="2" eb="4">
      <t>チョウキ</t>
    </rPh>
    <rPh sb="4" eb="5">
      <t>アズ</t>
    </rPh>
    <rPh sb="5" eb="6">
      <t>キン</t>
    </rPh>
    <phoneticPr fontId="2"/>
  </si>
  <si>
    <t>　　前払年金費用</t>
    <rPh sb="2" eb="4">
      <t>マエバラ</t>
    </rPh>
    <rPh sb="4" eb="6">
      <t>ネンキン</t>
    </rPh>
    <rPh sb="6" eb="8">
      <t>ヒヨウ</t>
    </rPh>
    <phoneticPr fontId="2"/>
  </si>
  <si>
    <t>　　退職給付に係る資産</t>
    <rPh sb="2" eb="4">
      <t>タイショク</t>
    </rPh>
    <rPh sb="4" eb="6">
      <t>キュウフ</t>
    </rPh>
    <rPh sb="7" eb="8">
      <t>カカワ</t>
    </rPh>
    <rPh sb="9" eb="11">
      <t>シサン</t>
    </rPh>
    <phoneticPr fontId="2"/>
  </si>
  <si>
    <t>　　破産更生債権等</t>
    <rPh sb="2" eb="4">
      <t>ハサン</t>
    </rPh>
    <rPh sb="4" eb="6">
      <t>コウセイ</t>
    </rPh>
    <rPh sb="6" eb="8">
      <t>サイケン</t>
    </rPh>
    <rPh sb="8" eb="9">
      <t>ナド</t>
    </rPh>
    <phoneticPr fontId="2"/>
  </si>
  <si>
    <t xml:space="preserve">    長期預け金</t>
    <phoneticPr fontId="2"/>
  </si>
  <si>
    <t>−</t>
  </si>
  <si>
    <t>　　貸倒引当金</t>
    <phoneticPr fontId="2"/>
  </si>
  <si>
    <t>　　　　 投資その他の資産合計</t>
    <rPh sb="5" eb="7">
      <t>トウシ</t>
    </rPh>
    <rPh sb="9" eb="10">
      <t>タ</t>
    </rPh>
    <phoneticPr fontId="2"/>
  </si>
  <si>
    <t>　　 　　固定資産合計</t>
    <phoneticPr fontId="2"/>
  </si>
  <si>
    <t>資産合計</t>
    <rPh sb="0" eb="2">
      <t>シサン</t>
    </rPh>
    <rPh sb="2" eb="4">
      <t>ゴウケイ</t>
    </rPh>
    <phoneticPr fontId="2"/>
  </si>
  <si>
    <t>（負債の部）</t>
    <phoneticPr fontId="2"/>
  </si>
  <si>
    <t>流動負債</t>
  </si>
  <si>
    <t>　支払手形及び買掛金</t>
    <phoneticPr fontId="2"/>
  </si>
  <si>
    <t>　電子記録債務</t>
    <rPh sb="1" eb="3">
      <t>デンシ</t>
    </rPh>
    <rPh sb="3" eb="5">
      <t>キロク</t>
    </rPh>
    <rPh sb="5" eb="7">
      <t>サイム</t>
    </rPh>
    <phoneticPr fontId="2"/>
  </si>
  <si>
    <t>　短期借入金</t>
    <phoneticPr fontId="2"/>
  </si>
  <si>
    <t>　１年内償還予定の社債</t>
  </si>
  <si>
    <t>-</t>
  </si>
  <si>
    <t>　リース債務</t>
    <rPh sb="4" eb="6">
      <t>サイム</t>
    </rPh>
    <phoneticPr fontId="2"/>
  </si>
  <si>
    <t>　未払金</t>
    <phoneticPr fontId="2"/>
  </si>
  <si>
    <t>　未払法人税等</t>
    <phoneticPr fontId="2"/>
  </si>
  <si>
    <t xml:space="preserve">  賞与引当金</t>
    <phoneticPr fontId="2"/>
  </si>
  <si>
    <t>　役員賞与引当金</t>
    <rPh sb="1" eb="3">
      <t>ヤクイン</t>
    </rPh>
    <phoneticPr fontId="2"/>
  </si>
  <si>
    <t>　株主優待引当金</t>
    <rPh sb="1" eb="3">
      <t>カブヌシ</t>
    </rPh>
    <rPh sb="3" eb="5">
      <t>ユウタイ</t>
    </rPh>
    <rPh sb="5" eb="7">
      <t>ヒキアテ</t>
    </rPh>
    <rPh sb="7" eb="8">
      <t>キン</t>
    </rPh>
    <phoneticPr fontId="2"/>
  </si>
  <si>
    <t>　その他の引当金</t>
    <rPh sb="7" eb="8">
      <t>キン</t>
    </rPh>
    <phoneticPr fontId="2"/>
  </si>
  <si>
    <t>　資産除去債務</t>
    <rPh sb="1" eb="3">
      <t>シサン</t>
    </rPh>
    <rPh sb="3" eb="5">
      <t>ジョキョ</t>
    </rPh>
    <rPh sb="5" eb="7">
      <t>サイム</t>
    </rPh>
    <phoneticPr fontId="2"/>
  </si>
  <si>
    <t>　その他</t>
    <rPh sb="3" eb="4">
      <t>ホカ</t>
    </rPh>
    <phoneticPr fontId="2"/>
  </si>
  <si>
    <t>流動負債合計</t>
  </si>
  <si>
    <t>固定負債</t>
  </si>
  <si>
    <t>　社債</t>
    <rPh sb="1" eb="3">
      <t>シャサイ</t>
    </rPh>
    <phoneticPr fontId="2"/>
  </si>
  <si>
    <t>　長期借入金</t>
    <rPh sb="1" eb="3">
      <t>チョウキ</t>
    </rPh>
    <rPh sb="3" eb="5">
      <t>カリイレ</t>
    </rPh>
    <rPh sb="5" eb="6">
      <t>キン</t>
    </rPh>
    <phoneticPr fontId="2"/>
  </si>
  <si>
    <t>　長期未払金</t>
    <rPh sb="3" eb="5">
      <t>ミハラ</t>
    </rPh>
    <rPh sb="5" eb="6">
      <t>キン</t>
    </rPh>
    <phoneticPr fontId="2"/>
  </si>
  <si>
    <t>　繰延税金負債</t>
    <phoneticPr fontId="2"/>
  </si>
  <si>
    <t xml:space="preserve">　債務保証損失引当金 </t>
    <rPh sb="1" eb="3">
      <t>サイム</t>
    </rPh>
    <rPh sb="3" eb="5">
      <t>ホショウ</t>
    </rPh>
    <rPh sb="5" eb="7">
      <t>ソンシツ</t>
    </rPh>
    <rPh sb="7" eb="9">
      <t>ヒキアテ</t>
    </rPh>
    <rPh sb="9" eb="10">
      <t>キン</t>
    </rPh>
    <phoneticPr fontId="2"/>
  </si>
  <si>
    <t>　退職給付引当金</t>
    <phoneticPr fontId="2"/>
  </si>
  <si>
    <t>　退職給付に係る負債</t>
    <rPh sb="6" eb="7">
      <t>カカ</t>
    </rPh>
    <rPh sb="8" eb="10">
      <t>フサイ</t>
    </rPh>
    <phoneticPr fontId="2"/>
  </si>
  <si>
    <t>　役員退職慰労引当金</t>
    <rPh sb="3" eb="5">
      <t>タイショク</t>
    </rPh>
    <phoneticPr fontId="2"/>
  </si>
  <si>
    <t xml:space="preserve">  長期預り保証金</t>
    <rPh sb="8" eb="9">
      <t>キン</t>
    </rPh>
    <phoneticPr fontId="2"/>
  </si>
  <si>
    <t>　固定負債合計</t>
    <phoneticPr fontId="2"/>
  </si>
  <si>
    <t>負　債　合　計</t>
    <phoneticPr fontId="2"/>
  </si>
  <si>
    <t>（純資産の部）</t>
    <rPh sb="1" eb="2">
      <t>ジュン</t>
    </rPh>
    <rPh sb="2" eb="4">
      <t>シサン</t>
    </rPh>
    <rPh sb="5" eb="6">
      <t>ブ</t>
    </rPh>
    <phoneticPr fontId="2"/>
  </si>
  <si>
    <t>株主資本</t>
    <rPh sb="0" eb="2">
      <t>カブヌシ</t>
    </rPh>
    <rPh sb="2" eb="4">
      <t>シホン</t>
    </rPh>
    <phoneticPr fontId="2"/>
  </si>
  <si>
    <t>　資本金</t>
    <rPh sb="1" eb="3">
      <t>シホン</t>
    </rPh>
    <rPh sb="3" eb="4">
      <t>キン</t>
    </rPh>
    <phoneticPr fontId="2"/>
  </si>
  <si>
    <t>　資本剰余金</t>
    <rPh sb="1" eb="3">
      <t>シホン</t>
    </rPh>
    <rPh sb="3" eb="5">
      <t>ジョウヨ</t>
    </rPh>
    <rPh sb="5" eb="6">
      <t>キン</t>
    </rPh>
    <phoneticPr fontId="2"/>
  </si>
  <si>
    <t>　利益剰余金</t>
    <rPh sb="1" eb="3">
      <t>リエキ</t>
    </rPh>
    <rPh sb="3" eb="5">
      <t>ジョウヨ</t>
    </rPh>
    <rPh sb="5" eb="6">
      <t>キン</t>
    </rPh>
    <phoneticPr fontId="2"/>
  </si>
  <si>
    <t>　自己株式</t>
    <rPh sb="1" eb="3">
      <t>ジコ</t>
    </rPh>
    <rPh sb="3" eb="5">
      <t>カブシキ</t>
    </rPh>
    <phoneticPr fontId="2"/>
  </si>
  <si>
    <t>株主資本合計</t>
    <rPh sb="0" eb="2">
      <t>カブヌシ</t>
    </rPh>
    <rPh sb="2" eb="4">
      <t>シホン</t>
    </rPh>
    <rPh sb="4" eb="6">
      <t>ゴウケイ</t>
    </rPh>
    <phoneticPr fontId="2"/>
  </si>
  <si>
    <t>その他の包括利益累計額</t>
    <rPh sb="2" eb="3">
      <t>タ</t>
    </rPh>
    <rPh sb="4" eb="6">
      <t>ホウカツ</t>
    </rPh>
    <rPh sb="6" eb="8">
      <t>リエキ</t>
    </rPh>
    <rPh sb="8" eb="10">
      <t>ルイケイ</t>
    </rPh>
    <rPh sb="10" eb="11">
      <t>ガク</t>
    </rPh>
    <phoneticPr fontId="2"/>
  </si>
  <si>
    <t>　その他有価証券評価差額金</t>
    <rPh sb="3" eb="4">
      <t>タ</t>
    </rPh>
    <rPh sb="4" eb="6">
      <t>ユウカ</t>
    </rPh>
    <rPh sb="6" eb="8">
      <t>ショウケン</t>
    </rPh>
    <rPh sb="8" eb="10">
      <t>ヒョウカ</t>
    </rPh>
    <rPh sb="10" eb="11">
      <t>サ</t>
    </rPh>
    <rPh sb="11" eb="12">
      <t>ガク</t>
    </rPh>
    <rPh sb="12" eb="13">
      <t>キン</t>
    </rPh>
    <phoneticPr fontId="2"/>
  </si>
  <si>
    <t>　繰延ヘッジ損益</t>
    <rPh sb="1" eb="3">
      <t>クリノベ</t>
    </rPh>
    <rPh sb="6" eb="8">
      <t>ソンエキ</t>
    </rPh>
    <phoneticPr fontId="2"/>
  </si>
  <si>
    <t>　為替換算調整勘定</t>
    <rPh sb="1" eb="3">
      <t>カワセ</t>
    </rPh>
    <rPh sb="3" eb="5">
      <t>カンザン</t>
    </rPh>
    <rPh sb="5" eb="7">
      <t>チョウセイ</t>
    </rPh>
    <rPh sb="7" eb="9">
      <t>カンジョウ</t>
    </rPh>
    <phoneticPr fontId="2"/>
  </si>
  <si>
    <t>　退職給付に係る調整累計額</t>
    <rPh sb="1" eb="3">
      <t>タイショク</t>
    </rPh>
    <rPh sb="3" eb="5">
      <t>キュウフ</t>
    </rPh>
    <rPh sb="6" eb="7">
      <t>カカワ</t>
    </rPh>
    <rPh sb="8" eb="10">
      <t>チョウセイ</t>
    </rPh>
    <rPh sb="10" eb="13">
      <t>ルイケイガク</t>
    </rPh>
    <phoneticPr fontId="2"/>
  </si>
  <si>
    <t>その他の包括利益累計額合計</t>
    <rPh sb="11" eb="13">
      <t>ゴウケイ</t>
    </rPh>
    <phoneticPr fontId="2"/>
  </si>
  <si>
    <t>非支配株主持分</t>
    <rPh sb="0" eb="1">
      <t>ヒ</t>
    </rPh>
    <rPh sb="1" eb="3">
      <t>シハイ</t>
    </rPh>
    <rPh sb="3" eb="5">
      <t>カブヌシ</t>
    </rPh>
    <rPh sb="5" eb="7">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</si>
  <si>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</si>
  <si>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</si>
  <si>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t>※各期有価証券報告書開示ベースで記載しております。</t>
    <rPh sb="1" eb="3">
      <t>カクキ</t>
    </rPh>
    <rPh sb="3" eb="5">
      <t>ユウカ</t>
    </rPh>
    <rPh sb="5" eb="7">
      <t>ショウケン</t>
    </rPh>
    <rPh sb="7" eb="10">
      <t>ホウコクショ</t>
    </rPh>
    <rPh sb="10" eb="12">
      <t>カイジ</t>
    </rPh>
    <rPh sb="16" eb="18">
      <t>キサイ</t>
    </rPh>
    <phoneticPr fontId="2"/>
  </si>
  <si>
    <t>連結損益及び包括利益計算書(2015年3月期～2025年3月期）</t>
    <rPh sb="0" eb="2">
      <t>レンケツ</t>
    </rPh>
    <rPh sb="2" eb="4">
      <t>ソンエキ</t>
    </rPh>
    <rPh sb="4" eb="5">
      <t>オヨ</t>
    </rPh>
    <rPh sb="6" eb="8">
      <t>ホウカツ</t>
    </rPh>
    <rPh sb="8" eb="10">
      <t>リエキ</t>
    </rPh>
    <rPh sb="10" eb="13">
      <t>ケイサンショ</t>
    </rPh>
    <phoneticPr fontId="2"/>
  </si>
  <si>
    <t>科　　　　　目</t>
    <rPh sb="0" eb="1">
      <t>カ</t>
    </rPh>
    <rPh sb="6" eb="7">
      <t>メ</t>
    </rPh>
    <phoneticPr fontId="2"/>
  </si>
  <si>
    <t>自　2014年4月 1日</t>
    <rPh sb="0" eb="1">
      <t>ジ</t>
    </rPh>
    <rPh sb="6" eb="7">
      <t>ネン</t>
    </rPh>
    <rPh sb="8" eb="9">
      <t>ガツ</t>
    </rPh>
    <rPh sb="11" eb="12">
      <t>ニチ</t>
    </rPh>
    <phoneticPr fontId="2"/>
  </si>
  <si>
    <t>自　2015年4月 1日</t>
    <rPh sb="0" eb="1">
      <t>ジ</t>
    </rPh>
    <rPh sb="6" eb="7">
      <t>ネン</t>
    </rPh>
    <rPh sb="8" eb="9">
      <t>ガツ</t>
    </rPh>
    <rPh sb="11" eb="12">
      <t>ニチ</t>
    </rPh>
    <phoneticPr fontId="2"/>
  </si>
  <si>
    <t>自　2016年4月 1日</t>
    <rPh sb="0" eb="1">
      <t>ジ</t>
    </rPh>
    <rPh sb="6" eb="7">
      <t>ネン</t>
    </rPh>
    <rPh sb="8" eb="9">
      <t>ガツ</t>
    </rPh>
    <rPh sb="11" eb="12">
      <t>ニチ</t>
    </rPh>
    <phoneticPr fontId="2"/>
  </si>
  <si>
    <t>自　2017年4月 1日</t>
    <rPh sb="0" eb="1">
      <t>ジ</t>
    </rPh>
    <rPh sb="6" eb="7">
      <t>ネン</t>
    </rPh>
    <rPh sb="8" eb="9">
      <t>ガツ</t>
    </rPh>
    <rPh sb="11" eb="12">
      <t>ニチ</t>
    </rPh>
    <phoneticPr fontId="2"/>
  </si>
  <si>
    <t>自　2018年4月 1日</t>
    <rPh sb="0" eb="1">
      <t>ジ</t>
    </rPh>
    <rPh sb="6" eb="7">
      <t>ネン</t>
    </rPh>
    <rPh sb="8" eb="9">
      <t>ガツ</t>
    </rPh>
    <rPh sb="11" eb="12">
      <t>ニチ</t>
    </rPh>
    <phoneticPr fontId="2"/>
  </si>
  <si>
    <t>自　2019年4月 1日</t>
    <rPh sb="0" eb="1">
      <t>ジ</t>
    </rPh>
    <rPh sb="6" eb="7">
      <t>ネン</t>
    </rPh>
    <rPh sb="8" eb="9">
      <t>ガツ</t>
    </rPh>
    <rPh sb="11" eb="12">
      <t>ニチ</t>
    </rPh>
    <phoneticPr fontId="2"/>
  </si>
  <si>
    <t>自　2020年4月 1日</t>
    <rPh sb="0" eb="1">
      <t>ジ</t>
    </rPh>
    <rPh sb="6" eb="7">
      <t>ネン</t>
    </rPh>
    <rPh sb="8" eb="9">
      <t>ガツ</t>
    </rPh>
    <rPh sb="11" eb="12">
      <t>ニチ</t>
    </rPh>
    <phoneticPr fontId="2"/>
  </si>
  <si>
    <t>自　2021年4月 1日</t>
    <rPh sb="0" eb="1">
      <t>ジ</t>
    </rPh>
    <rPh sb="6" eb="7">
      <t>ネン</t>
    </rPh>
    <rPh sb="8" eb="9">
      <t>ガツ</t>
    </rPh>
    <rPh sb="11" eb="12">
      <t>ニチ</t>
    </rPh>
    <phoneticPr fontId="2"/>
  </si>
  <si>
    <t>自　2022年4月 1日</t>
    <rPh sb="0" eb="1">
      <t>ジ</t>
    </rPh>
    <rPh sb="6" eb="7">
      <t>ネン</t>
    </rPh>
    <rPh sb="8" eb="9">
      <t>ガツ</t>
    </rPh>
    <rPh sb="11" eb="12">
      <t>ニチ</t>
    </rPh>
    <phoneticPr fontId="2"/>
  </si>
  <si>
    <t>自　2023年4月 1日</t>
    <rPh sb="0" eb="1">
      <t>ジ</t>
    </rPh>
    <rPh sb="6" eb="7">
      <t>ネン</t>
    </rPh>
    <rPh sb="8" eb="9">
      <t>ガツ</t>
    </rPh>
    <rPh sb="11" eb="12">
      <t>ニチ</t>
    </rPh>
    <phoneticPr fontId="2"/>
  </si>
  <si>
    <t>自　2024年4月 1日</t>
    <rPh sb="0" eb="1">
      <t>ジ</t>
    </rPh>
    <rPh sb="6" eb="7">
      <t>ネン</t>
    </rPh>
    <rPh sb="8" eb="9">
      <t>ガツ</t>
    </rPh>
    <rPh sb="11" eb="12">
      <t>ニチ</t>
    </rPh>
    <phoneticPr fontId="2"/>
  </si>
  <si>
    <t>至　2015年3月31日</t>
    <rPh sb="0" eb="1">
      <t>イタ</t>
    </rPh>
    <rPh sb="6" eb="7">
      <t>ネン</t>
    </rPh>
    <rPh sb="11" eb="12">
      <t>ニチ</t>
    </rPh>
    <phoneticPr fontId="2"/>
  </si>
  <si>
    <t>至　2016年3月31日</t>
    <rPh sb="0" eb="1">
      <t>イタ</t>
    </rPh>
    <rPh sb="6" eb="7">
      <t>ネン</t>
    </rPh>
    <rPh sb="11" eb="12">
      <t>ニチ</t>
    </rPh>
    <phoneticPr fontId="2"/>
  </si>
  <si>
    <t>至　2017年3月31日</t>
    <rPh sb="0" eb="1">
      <t>イタ</t>
    </rPh>
    <rPh sb="6" eb="7">
      <t>ネン</t>
    </rPh>
    <rPh sb="11" eb="12">
      <t>ニチ</t>
    </rPh>
    <phoneticPr fontId="2"/>
  </si>
  <si>
    <t>至　2018年3月31日</t>
    <rPh sb="0" eb="1">
      <t>イタ</t>
    </rPh>
    <rPh sb="6" eb="7">
      <t>ネン</t>
    </rPh>
    <rPh sb="11" eb="12">
      <t>ニチ</t>
    </rPh>
    <phoneticPr fontId="2"/>
  </si>
  <si>
    <t>至　2019年3月31日</t>
    <rPh sb="0" eb="1">
      <t>イタ</t>
    </rPh>
    <rPh sb="6" eb="7">
      <t>ネン</t>
    </rPh>
    <rPh sb="11" eb="12">
      <t>ニチ</t>
    </rPh>
    <phoneticPr fontId="2"/>
  </si>
  <si>
    <t>至　2020年3月31日</t>
    <rPh sb="0" eb="1">
      <t>イタ</t>
    </rPh>
    <rPh sb="6" eb="7">
      <t>ネン</t>
    </rPh>
    <rPh sb="11" eb="12">
      <t>ニチ</t>
    </rPh>
    <phoneticPr fontId="2"/>
  </si>
  <si>
    <t>至　2021年3月31日</t>
    <rPh sb="0" eb="1">
      <t>イタ</t>
    </rPh>
    <rPh sb="6" eb="7">
      <t>ネン</t>
    </rPh>
    <rPh sb="11" eb="12">
      <t>ニチ</t>
    </rPh>
    <phoneticPr fontId="2"/>
  </si>
  <si>
    <t>至　2022年3月31日</t>
    <rPh sb="0" eb="1">
      <t>イタ</t>
    </rPh>
    <rPh sb="6" eb="7">
      <t>ネン</t>
    </rPh>
    <rPh sb="11" eb="12">
      <t>ニチ</t>
    </rPh>
    <phoneticPr fontId="2"/>
  </si>
  <si>
    <t>至　2023年3月31日</t>
    <rPh sb="0" eb="1">
      <t>イタ</t>
    </rPh>
    <rPh sb="6" eb="7">
      <t>ネン</t>
    </rPh>
    <rPh sb="11" eb="12">
      <t>ニチ</t>
    </rPh>
    <phoneticPr fontId="2"/>
  </si>
  <si>
    <t>至　2024年3月31日</t>
    <rPh sb="0" eb="1">
      <t>イタ</t>
    </rPh>
    <rPh sb="6" eb="7">
      <t>ネン</t>
    </rPh>
    <rPh sb="11" eb="12">
      <t>ニチ</t>
    </rPh>
    <phoneticPr fontId="2"/>
  </si>
  <si>
    <t>至　2025年3月31日</t>
    <rPh sb="0" eb="1">
      <t>イタ</t>
    </rPh>
    <rPh sb="6" eb="7">
      <t>ネン</t>
    </rPh>
    <rPh sb="11" eb="12">
      <t>ニチ</t>
    </rPh>
    <phoneticPr fontId="2"/>
  </si>
  <si>
    <t>売上高</t>
  </si>
  <si>
    <t>売上原価</t>
  </si>
  <si>
    <t>売上総利益</t>
  </si>
  <si>
    <t>販売費及び一般管理費</t>
  </si>
  <si>
    <t>営業利益</t>
  </si>
  <si>
    <t>営業外収益</t>
  </si>
  <si>
    <t>　受取利息</t>
    <phoneticPr fontId="2"/>
  </si>
  <si>
    <t>　受取配当金</t>
    <rPh sb="3" eb="6">
      <t>ハイトウキン</t>
    </rPh>
    <phoneticPr fontId="2"/>
  </si>
  <si>
    <t>　持分法による投資利益</t>
    <phoneticPr fontId="2"/>
  </si>
  <si>
    <t>　受取家賃</t>
    <phoneticPr fontId="2"/>
  </si>
  <si>
    <t>　為替差益</t>
    <rPh sb="1" eb="3">
      <t>カワセ</t>
    </rPh>
    <rPh sb="3" eb="5">
      <t>サエキ</t>
    </rPh>
    <phoneticPr fontId="2"/>
  </si>
  <si>
    <t>　補助金収入</t>
    <phoneticPr fontId="2"/>
  </si>
  <si>
    <t>営業外費用</t>
  </si>
  <si>
    <t>　支払利息</t>
    <phoneticPr fontId="2"/>
  </si>
  <si>
    <t>　支払手数料</t>
    <rPh sb="3" eb="6">
      <t>テスウリョウ</t>
    </rPh>
    <phoneticPr fontId="2"/>
  </si>
  <si>
    <t>　支払補償費</t>
    <rPh sb="3" eb="6">
      <t>ホショウヒ</t>
    </rPh>
    <phoneticPr fontId="2"/>
  </si>
  <si>
    <t>　賃貸費用</t>
    <phoneticPr fontId="2"/>
  </si>
  <si>
    <t>　為替差損</t>
    <rPh sb="1" eb="3">
      <t>カワセ</t>
    </rPh>
    <rPh sb="3" eb="5">
      <t>サソン</t>
    </rPh>
    <phoneticPr fontId="2"/>
  </si>
  <si>
    <t>　持分法による投資損失</t>
    <rPh sb="1" eb="4">
      <t>モチブンポウ</t>
    </rPh>
    <rPh sb="7" eb="9">
      <t>トウシ</t>
    </rPh>
    <rPh sb="9" eb="11">
      <t>ソンシツ</t>
    </rPh>
    <phoneticPr fontId="2"/>
  </si>
  <si>
    <t>　訴訟関連費用</t>
    <rPh sb="1" eb="3">
      <t>ソショウ</t>
    </rPh>
    <rPh sb="3" eb="5">
      <t>カンレン</t>
    </rPh>
    <rPh sb="5" eb="7">
      <t>ヒヨウ</t>
    </rPh>
    <phoneticPr fontId="2"/>
  </si>
  <si>
    <t>経常利益</t>
  </si>
  <si>
    <t>特別利益</t>
  </si>
  <si>
    <t>　固定資産売却益</t>
    <phoneticPr fontId="2"/>
  </si>
  <si>
    <t>　貸倒引当金戻入</t>
    <rPh sb="1" eb="3">
      <t>カシダオレ</t>
    </rPh>
    <rPh sb="3" eb="6">
      <t>ヒキアテキン</t>
    </rPh>
    <rPh sb="6" eb="7">
      <t>モド</t>
    </rPh>
    <rPh sb="7" eb="8">
      <t>イ</t>
    </rPh>
    <phoneticPr fontId="2"/>
  </si>
  <si>
    <t>　投資有価証券売却益</t>
    <rPh sb="1" eb="3">
      <t>トウシ</t>
    </rPh>
    <rPh sb="3" eb="5">
      <t>ユウカ</t>
    </rPh>
    <rPh sb="5" eb="7">
      <t>ショウケン</t>
    </rPh>
    <rPh sb="7" eb="9">
      <t>バイキャク</t>
    </rPh>
    <rPh sb="9" eb="10">
      <t>エキ</t>
    </rPh>
    <phoneticPr fontId="2"/>
  </si>
  <si>
    <t>　出資金売却益</t>
    <rPh sb="1" eb="4">
      <t>シュッシキン</t>
    </rPh>
    <rPh sb="4" eb="6">
      <t>バイキャク</t>
    </rPh>
    <rPh sb="6" eb="7">
      <t>エキ</t>
    </rPh>
    <phoneticPr fontId="2"/>
  </si>
  <si>
    <t>　店舗売却益</t>
    <rPh sb="1" eb="3">
      <t>テンポ</t>
    </rPh>
    <rPh sb="3" eb="5">
      <t>バイキャク</t>
    </rPh>
    <rPh sb="5" eb="6">
      <t>エキ</t>
    </rPh>
    <phoneticPr fontId="2"/>
  </si>
  <si>
    <t xml:space="preserve">  退職給付制度改定益</t>
    <rPh sb="2" eb="11">
      <t>タイショクキュウフセイドカイテイエキ</t>
    </rPh>
    <phoneticPr fontId="2"/>
  </si>
  <si>
    <t>　持分変動利益</t>
    <rPh sb="1" eb="3">
      <t>モチブン</t>
    </rPh>
    <rPh sb="3" eb="5">
      <t>ヘンドウ</t>
    </rPh>
    <rPh sb="5" eb="7">
      <t>リエキ</t>
    </rPh>
    <phoneticPr fontId="2"/>
  </si>
  <si>
    <t xml:space="preserve">  負ののれん発生益</t>
    <rPh sb="9" eb="10">
      <t>エキ</t>
    </rPh>
    <phoneticPr fontId="2"/>
  </si>
  <si>
    <t>　段階取得に係る差益</t>
    <phoneticPr fontId="2"/>
  </si>
  <si>
    <t>　債務保証損失引当金戻入額</t>
    <rPh sb="10" eb="11">
      <t>モド</t>
    </rPh>
    <rPh sb="11" eb="12">
      <t>イ</t>
    </rPh>
    <phoneticPr fontId="2"/>
  </si>
  <si>
    <t>特別損失</t>
    <phoneticPr fontId="2"/>
  </si>
  <si>
    <t>　固定資産売却損</t>
    <rPh sb="1" eb="3">
      <t>コテイ</t>
    </rPh>
    <rPh sb="3" eb="5">
      <t>シサン</t>
    </rPh>
    <rPh sb="5" eb="7">
      <t>バイキャク</t>
    </rPh>
    <rPh sb="7" eb="8">
      <t>ゾン</t>
    </rPh>
    <phoneticPr fontId="2"/>
  </si>
  <si>
    <t>　固定資産除却損</t>
    <rPh sb="1" eb="3">
      <t>コテイ</t>
    </rPh>
    <rPh sb="3" eb="5">
      <t>シサン</t>
    </rPh>
    <rPh sb="7" eb="8">
      <t>ゾン</t>
    </rPh>
    <phoneticPr fontId="2"/>
  </si>
  <si>
    <t>　投資有価証券売却損</t>
    <rPh sb="1" eb="3">
      <t>トウシ</t>
    </rPh>
    <rPh sb="3" eb="5">
      <t>ユウカ</t>
    </rPh>
    <rPh sb="5" eb="7">
      <t>ショウケン</t>
    </rPh>
    <rPh sb="7" eb="9">
      <t>バイキャク</t>
    </rPh>
    <rPh sb="9" eb="10">
      <t>ソン</t>
    </rPh>
    <phoneticPr fontId="2"/>
  </si>
  <si>
    <t>　投資有価証券評価損</t>
    <rPh sb="1" eb="3">
      <t>トウシ</t>
    </rPh>
    <rPh sb="3" eb="5">
      <t>ユウカ</t>
    </rPh>
    <rPh sb="5" eb="7">
      <t>ショウケン</t>
    </rPh>
    <rPh sb="7" eb="9">
      <t>ヒョウカ</t>
    </rPh>
    <rPh sb="9" eb="10">
      <t>ソン</t>
    </rPh>
    <phoneticPr fontId="2"/>
  </si>
  <si>
    <t>　会員権売却損</t>
    <rPh sb="1" eb="4">
      <t>カイインケン</t>
    </rPh>
    <rPh sb="4" eb="6">
      <t>バイキャク</t>
    </rPh>
    <rPh sb="6" eb="7">
      <t>ソン</t>
    </rPh>
    <phoneticPr fontId="2"/>
  </si>
  <si>
    <t>　会員権評価損</t>
    <rPh sb="1" eb="4">
      <t>カイインケン</t>
    </rPh>
    <rPh sb="4" eb="6">
      <t>ヒョウカ</t>
    </rPh>
    <rPh sb="6" eb="7">
      <t>ソン</t>
    </rPh>
    <phoneticPr fontId="2"/>
  </si>
  <si>
    <t>　減損損失</t>
    <rPh sb="1" eb="3">
      <t>ゲンソン</t>
    </rPh>
    <rPh sb="3" eb="5">
      <t>ソンシツ</t>
    </rPh>
    <phoneticPr fontId="2"/>
  </si>
  <si>
    <t>　債務保証損失引当金繰入額</t>
    <rPh sb="1" eb="3">
      <t>サイム</t>
    </rPh>
    <rPh sb="3" eb="5">
      <t>ホショウ</t>
    </rPh>
    <rPh sb="5" eb="7">
      <t>ソンシツ</t>
    </rPh>
    <rPh sb="7" eb="9">
      <t>ヒキアテ</t>
    </rPh>
    <rPh sb="9" eb="10">
      <t>キン</t>
    </rPh>
    <rPh sb="10" eb="12">
      <t>クリイレ</t>
    </rPh>
    <rPh sb="12" eb="13">
      <t>ガク</t>
    </rPh>
    <phoneticPr fontId="2"/>
  </si>
  <si>
    <t>　段階取得に係る差損</t>
    <rPh sb="1" eb="3">
      <t>ダンカイ</t>
    </rPh>
    <rPh sb="3" eb="5">
      <t>シュトク</t>
    </rPh>
    <rPh sb="6" eb="7">
      <t>カカワ</t>
    </rPh>
    <rPh sb="8" eb="10">
      <t>サソン</t>
    </rPh>
    <phoneticPr fontId="2"/>
  </si>
  <si>
    <t>　災害による損失</t>
    <rPh sb="1" eb="3">
      <t>サイガイ</t>
    </rPh>
    <rPh sb="6" eb="8">
      <t>ソンシツ</t>
    </rPh>
    <phoneticPr fontId="2"/>
  </si>
  <si>
    <t xml:space="preserve">  持分変動損失</t>
    <phoneticPr fontId="2"/>
  </si>
  <si>
    <t xml:space="preserve">  事業譲渡損</t>
    <phoneticPr fontId="2"/>
  </si>
  <si>
    <t xml:space="preserve">  貸倒引当金繰入額</t>
    <phoneticPr fontId="2"/>
  </si>
  <si>
    <t>税金等調整前当期純利益</t>
  </si>
  <si>
    <t>法人税、住民税及び事業税</t>
  </si>
  <si>
    <t>法人税等調整額</t>
  </si>
  <si>
    <t>法人税等合計</t>
    <rPh sb="4" eb="6">
      <t>ゴウケイ</t>
    </rPh>
    <phoneticPr fontId="2"/>
  </si>
  <si>
    <t>当期純利益</t>
  </si>
  <si>
    <t>（内訳）</t>
    <rPh sb="1" eb="3">
      <t>ウチワケ</t>
    </rPh>
    <phoneticPr fontId="2"/>
  </si>
  <si>
    <t>親会社株主に帰属する当期純利益</t>
    <rPh sb="0" eb="3">
      <t>オヤガイシャ</t>
    </rPh>
    <rPh sb="3" eb="5">
      <t>カブヌシ</t>
    </rPh>
    <rPh sb="6" eb="8">
      <t>キゾク</t>
    </rPh>
    <rPh sb="10" eb="12">
      <t>トウキ</t>
    </rPh>
    <rPh sb="12" eb="15">
      <t>ジュンリエキ</t>
    </rPh>
    <phoneticPr fontId="2"/>
  </si>
  <si>
    <t>非支配株主に帰属する当期純利益</t>
    <rPh sb="0" eb="1">
      <t>ヒ</t>
    </rPh>
    <rPh sb="1" eb="3">
      <t>シハイ</t>
    </rPh>
    <rPh sb="3" eb="5">
      <t>カブヌシ</t>
    </rPh>
    <rPh sb="6" eb="8">
      <t>キゾク</t>
    </rPh>
    <rPh sb="10" eb="12">
      <t>トウキ</t>
    </rPh>
    <rPh sb="12" eb="15">
      <t>ジュンリエキ</t>
    </rPh>
    <phoneticPr fontId="2"/>
  </si>
  <si>
    <t>その他の包括利益</t>
    <phoneticPr fontId="2"/>
  </si>
  <si>
    <t>　その他有価証券評価差額金</t>
    <rPh sb="3" eb="4">
      <t>タ</t>
    </rPh>
    <rPh sb="4" eb="6">
      <t>ユウカ</t>
    </rPh>
    <rPh sb="6" eb="8">
      <t>ショウケン</t>
    </rPh>
    <rPh sb="8" eb="10">
      <t>ヒョウカ</t>
    </rPh>
    <rPh sb="10" eb="12">
      <t>サガク</t>
    </rPh>
    <rPh sb="12" eb="13">
      <t>キン</t>
    </rPh>
    <phoneticPr fontId="2"/>
  </si>
  <si>
    <t>　為替換算調整勘定</t>
    <rPh sb="1" eb="3">
      <t>カワセ</t>
    </rPh>
    <rPh sb="3" eb="5">
      <t>カンサン</t>
    </rPh>
    <rPh sb="5" eb="7">
      <t>チョウセイ</t>
    </rPh>
    <rPh sb="7" eb="9">
      <t>カンジョウ</t>
    </rPh>
    <phoneticPr fontId="2"/>
  </si>
  <si>
    <t>　退職給付に係る調整額</t>
    <rPh sb="1" eb="3">
      <t>タイショク</t>
    </rPh>
    <rPh sb="3" eb="5">
      <t>キュウフ</t>
    </rPh>
    <rPh sb="6" eb="7">
      <t>カカワ</t>
    </rPh>
    <rPh sb="8" eb="10">
      <t>チョウセイ</t>
    </rPh>
    <rPh sb="10" eb="11">
      <t>ガク</t>
    </rPh>
    <phoneticPr fontId="2"/>
  </si>
  <si>
    <t>　持分法適用会社に対する
　持分相当額</t>
    <rPh sb="1" eb="3">
      <t>モチブン</t>
    </rPh>
    <rPh sb="3" eb="4">
      <t>ホウ</t>
    </rPh>
    <rPh sb="4" eb="6">
      <t>テキヨウ</t>
    </rPh>
    <rPh sb="6" eb="8">
      <t>カイシャ</t>
    </rPh>
    <rPh sb="9" eb="10">
      <t>タイ</t>
    </rPh>
    <rPh sb="14" eb="16">
      <t>モチブン</t>
    </rPh>
    <rPh sb="16" eb="19">
      <t>ソウトウガク</t>
    </rPh>
    <phoneticPr fontId="2"/>
  </si>
  <si>
    <t>包括利益</t>
    <rPh sb="0" eb="2">
      <t>ホウカツ</t>
    </rPh>
    <rPh sb="2" eb="4">
      <t>リエキ</t>
    </rPh>
    <phoneticPr fontId="2"/>
  </si>
  <si>
    <t xml:space="preserve"> （内訳）</t>
    <rPh sb="2" eb="4">
      <t>ウチワケ</t>
    </rPh>
    <phoneticPr fontId="2"/>
  </si>
  <si>
    <t>　親会社株主に係る包括利益</t>
    <rPh sb="1" eb="4">
      <t>オヤガイシャ</t>
    </rPh>
    <rPh sb="4" eb="6">
      <t>カブヌシ</t>
    </rPh>
    <rPh sb="7" eb="8">
      <t>カカ</t>
    </rPh>
    <rPh sb="9" eb="11">
      <t>ホウカツ</t>
    </rPh>
    <rPh sb="11" eb="13">
      <t>リエキ</t>
    </rPh>
    <phoneticPr fontId="2"/>
  </si>
  <si>
    <t>　非支配株主に係る包括利益</t>
    <rPh sb="1" eb="2">
      <t>ヒ</t>
    </rPh>
    <rPh sb="2" eb="4">
      <t>シハイ</t>
    </rPh>
    <rPh sb="4" eb="6">
      <t>カブヌシ</t>
    </rPh>
    <rPh sb="7" eb="8">
      <t>カカ</t>
    </rPh>
    <rPh sb="9" eb="11">
      <t>ホウカツ</t>
    </rPh>
    <rPh sb="11" eb="13">
      <t>リエキ</t>
    </rPh>
    <phoneticPr fontId="2"/>
  </si>
  <si>
    <t>連結キャッシュ・フロー計算書(2015年3月期～2025年3月期）</t>
    <rPh sb="0" eb="2">
      <t>レンケツ</t>
    </rPh>
    <rPh sb="11" eb="14">
      <t>ケイサンショ</t>
    </rPh>
    <phoneticPr fontId="2"/>
  </si>
  <si>
    <t>科目</t>
    <rPh sb="0" eb="1">
      <t>カ</t>
    </rPh>
    <rPh sb="1" eb="2">
      <t>メ</t>
    </rPh>
    <phoneticPr fontId="2"/>
  </si>
  <si>
    <t>自　2014年4月１日</t>
    <phoneticPr fontId="2"/>
  </si>
  <si>
    <t>自　2015年4月１日</t>
    <phoneticPr fontId="2"/>
  </si>
  <si>
    <t>自　2016年4月１日</t>
    <phoneticPr fontId="2"/>
  </si>
  <si>
    <t>自　2017年4月１日</t>
    <phoneticPr fontId="2"/>
  </si>
  <si>
    <t>自　2018年4月１日</t>
    <phoneticPr fontId="2"/>
  </si>
  <si>
    <t>自　2019年4月１日</t>
    <phoneticPr fontId="2"/>
  </si>
  <si>
    <t>自　2020年4月１日</t>
    <phoneticPr fontId="2"/>
  </si>
  <si>
    <t>自　2021年4月１日</t>
    <phoneticPr fontId="2"/>
  </si>
  <si>
    <t>自　2022年4月１日</t>
    <phoneticPr fontId="2"/>
  </si>
  <si>
    <t>自　2023年4月１日</t>
    <phoneticPr fontId="2"/>
  </si>
  <si>
    <t>自　2024年4月１日</t>
    <phoneticPr fontId="2"/>
  </si>
  <si>
    <t>至　2015年3月31日</t>
    <phoneticPr fontId="2"/>
  </si>
  <si>
    <t>至　2016年3月31日</t>
    <phoneticPr fontId="2"/>
  </si>
  <si>
    <t>至　2017年3月31日</t>
    <phoneticPr fontId="2"/>
  </si>
  <si>
    <t>至　2018年3月31日</t>
    <phoneticPr fontId="2"/>
  </si>
  <si>
    <t>至　2019年3月31日</t>
    <phoneticPr fontId="2"/>
  </si>
  <si>
    <t>至　2020年3月31日</t>
    <phoneticPr fontId="2"/>
  </si>
  <si>
    <t>至　2021年3月31日</t>
    <phoneticPr fontId="2"/>
  </si>
  <si>
    <t>至　2022年3月31日</t>
    <phoneticPr fontId="2"/>
  </si>
  <si>
    <t>至　2023年3月31日</t>
    <phoneticPr fontId="2"/>
  </si>
  <si>
    <t>至　2024年3月31日</t>
    <phoneticPr fontId="2"/>
  </si>
  <si>
    <t>至　2025年3月31日</t>
    <phoneticPr fontId="2"/>
  </si>
  <si>
    <t>営業活動によるキャッシュ・フロー</t>
  </si>
  <si>
    <t>　税金等調整前当期純利益</t>
    <phoneticPr fontId="2"/>
  </si>
  <si>
    <t>　減価償却費</t>
    <phoneticPr fontId="2"/>
  </si>
  <si>
    <t>　のれん償却額</t>
    <rPh sb="4" eb="6">
      <t>ショウキャク</t>
    </rPh>
    <rPh sb="6" eb="7">
      <t>ガク</t>
    </rPh>
    <phoneticPr fontId="2"/>
  </si>
  <si>
    <t>　減損損失</t>
    <rPh sb="2" eb="3">
      <t>ソン</t>
    </rPh>
    <rPh sb="3" eb="5">
      <t>ソンシツ</t>
    </rPh>
    <phoneticPr fontId="2"/>
  </si>
  <si>
    <t>　持分法による投資損益（－は益）</t>
    <rPh sb="9" eb="11">
      <t>ソンエキ</t>
    </rPh>
    <rPh sb="14" eb="15">
      <t>エキ</t>
    </rPh>
    <phoneticPr fontId="2"/>
  </si>
  <si>
    <t>　段階取得に係る差損益（－は益）</t>
    <rPh sb="1" eb="3">
      <t>ダンカイ</t>
    </rPh>
    <rPh sb="3" eb="5">
      <t>シュトク</t>
    </rPh>
    <rPh sb="6" eb="7">
      <t>カカ</t>
    </rPh>
    <rPh sb="8" eb="11">
      <t>サソンエキ</t>
    </rPh>
    <phoneticPr fontId="2"/>
  </si>
  <si>
    <t>　投資有価証券評価損益（－は益）</t>
    <rPh sb="9" eb="10">
      <t>ソン</t>
    </rPh>
    <rPh sb="10" eb="11">
      <t>エキ</t>
    </rPh>
    <rPh sb="14" eb="15">
      <t>エキ</t>
    </rPh>
    <phoneticPr fontId="2"/>
  </si>
  <si>
    <t>　貸倒引当金の増減額（－は減少）</t>
    <rPh sb="13" eb="15">
      <t>ゲンショウ</t>
    </rPh>
    <phoneticPr fontId="2"/>
  </si>
  <si>
    <t>　役員退職慰労引当金の増減額（－は減少）</t>
    <rPh sb="1" eb="3">
      <t>ヤクイン</t>
    </rPh>
    <rPh sb="3" eb="5">
      <t>タイショク</t>
    </rPh>
    <rPh sb="5" eb="7">
      <t>イロウ</t>
    </rPh>
    <rPh sb="7" eb="9">
      <t>ヒキアテ</t>
    </rPh>
    <rPh sb="9" eb="10">
      <t>キン</t>
    </rPh>
    <phoneticPr fontId="2"/>
  </si>
  <si>
    <t>　役員賞与引当金の増減額（－は減少）</t>
    <rPh sb="1" eb="3">
      <t>ヤクイン</t>
    </rPh>
    <phoneticPr fontId="2"/>
  </si>
  <si>
    <t>　株主優待引当金の増減額（－は減少）</t>
    <phoneticPr fontId="2"/>
  </si>
  <si>
    <t>　債務保証損失引当金の増減額（－は減少）</t>
    <phoneticPr fontId="2"/>
  </si>
  <si>
    <t>　退職給付引当金の増減額（－は減少）</t>
    <phoneticPr fontId="2"/>
  </si>
  <si>
    <t xml:space="preserve">  その他の引当金の増減額（－は減少）</t>
    <phoneticPr fontId="2"/>
  </si>
  <si>
    <t>　退職給付に係る負債の増減額（－は減少）</t>
    <rPh sb="6" eb="7">
      <t>カカ</t>
    </rPh>
    <rPh sb="8" eb="10">
      <t>フサイ</t>
    </rPh>
    <phoneticPr fontId="2"/>
  </si>
  <si>
    <t>　受取利息及び受取配当金</t>
    <rPh sb="7" eb="9">
      <t>ウケトリ</t>
    </rPh>
    <phoneticPr fontId="2"/>
  </si>
  <si>
    <t>　為替差損益（－は益）</t>
    <rPh sb="9" eb="10">
      <t>エキ</t>
    </rPh>
    <phoneticPr fontId="2"/>
  </si>
  <si>
    <t>　投資有価証券売却損益（－は益）</t>
    <rPh sb="9" eb="10">
      <t>ソン</t>
    </rPh>
    <phoneticPr fontId="2"/>
  </si>
  <si>
    <t>　出資金売却損益（－は益）</t>
    <rPh sb="1" eb="4">
      <t>シュッシキン</t>
    </rPh>
    <rPh sb="4" eb="6">
      <t>バイキャク</t>
    </rPh>
    <rPh sb="6" eb="7">
      <t>ソン</t>
    </rPh>
    <rPh sb="7" eb="8">
      <t>エキ</t>
    </rPh>
    <phoneticPr fontId="2"/>
  </si>
  <si>
    <t>　固定資産売却損益（－は益）</t>
    <rPh sb="5" eb="7">
      <t>バイキャク</t>
    </rPh>
    <rPh sb="7" eb="9">
      <t>ソンエキ</t>
    </rPh>
    <phoneticPr fontId="2"/>
  </si>
  <si>
    <t>　固定資産除却損</t>
    <rPh sb="5" eb="6">
      <t>ジョ</t>
    </rPh>
    <rPh sb="6" eb="7">
      <t>キャク</t>
    </rPh>
    <rPh sb="7" eb="8">
      <t>ソン</t>
    </rPh>
    <phoneticPr fontId="2"/>
  </si>
  <si>
    <t xml:space="preserve">  持分変動損益（－は益）</t>
    <rPh sb="2" eb="3">
      <t>モ</t>
    </rPh>
    <rPh sb="3" eb="4">
      <t>ブン</t>
    </rPh>
    <rPh sb="4" eb="6">
      <t>ヘンドウ</t>
    </rPh>
    <rPh sb="6" eb="8">
      <t>ソンエキ</t>
    </rPh>
    <phoneticPr fontId="3"/>
  </si>
  <si>
    <t xml:space="preserve">  事業譲渡損益（－は益）</t>
    <rPh sb="2" eb="4">
      <t>ジギョウ</t>
    </rPh>
    <rPh sb="4" eb="6">
      <t>ジョウト</t>
    </rPh>
    <rPh sb="6" eb="8">
      <t>ソンエキ</t>
    </rPh>
    <phoneticPr fontId="3"/>
  </si>
  <si>
    <t xml:space="preserve">  店舗売却損益（－は益）</t>
    <phoneticPr fontId="2"/>
  </si>
  <si>
    <t>　売上債権の増減額（－は増加）</t>
    <rPh sb="6" eb="9">
      <t>ゾウゲンガク</t>
    </rPh>
    <rPh sb="12" eb="14">
      <t>ゾウカ</t>
    </rPh>
    <phoneticPr fontId="2"/>
  </si>
  <si>
    <t>　棚卸資産の増減額（－は増加）</t>
    <rPh sb="1" eb="2">
      <t>タナ</t>
    </rPh>
    <rPh sb="6" eb="9">
      <t>ゾウゲンガク</t>
    </rPh>
    <phoneticPr fontId="2"/>
  </si>
  <si>
    <t>　仕入債務の増減額（－は減少）</t>
    <rPh sb="6" eb="9">
      <t>ゾウゲンガク</t>
    </rPh>
    <rPh sb="12" eb="14">
      <t>ゲンショウ</t>
    </rPh>
    <phoneticPr fontId="2"/>
  </si>
  <si>
    <t>　未払賞与の増減額（－は減少）</t>
    <rPh sb="1" eb="3">
      <t>ミバラ</t>
    </rPh>
    <rPh sb="3" eb="5">
      <t>ショウヨ</t>
    </rPh>
    <rPh sb="6" eb="9">
      <t>ゾウゲンガク</t>
    </rPh>
    <rPh sb="12" eb="14">
      <t>ゲンショウ</t>
    </rPh>
    <phoneticPr fontId="2"/>
  </si>
  <si>
    <t>　長期預り保証金の増減額（－は減少）</t>
    <rPh sb="1" eb="3">
      <t>チョウキ</t>
    </rPh>
    <rPh sb="3" eb="4">
      <t>アズカ</t>
    </rPh>
    <rPh sb="5" eb="7">
      <t>ホショウ</t>
    </rPh>
    <rPh sb="7" eb="8">
      <t>キン</t>
    </rPh>
    <rPh sb="9" eb="11">
      <t>ゾウゲン</t>
    </rPh>
    <rPh sb="11" eb="12">
      <t>ガク</t>
    </rPh>
    <phoneticPr fontId="2"/>
  </si>
  <si>
    <t>　その他資産の増減額（－は増加）</t>
    <rPh sb="3" eb="4">
      <t>タ</t>
    </rPh>
    <rPh sb="4" eb="6">
      <t>シサン</t>
    </rPh>
    <rPh sb="7" eb="9">
      <t>ゾウゲン</t>
    </rPh>
    <rPh sb="9" eb="10">
      <t>ガク</t>
    </rPh>
    <rPh sb="13" eb="15">
      <t>ゾウカ</t>
    </rPh>
    <phoneticPr fontId="2"/>
  </si>
  <si>
    <t>　その他負債の増減額（－は減少）</t>
    <rPh sb="3" eb="4">
      <t>タ</t>
    </rPh>
    <rPh sb="4" eb="6">
      <t>フサイ</t>
    </rPh>
    <rPh sb="7" eb="10">
      <t>ゾウゲンガク</t>
    </rPh>
    <rPh sb="13" eb="15">
      <t>ゲンショウ</t>
    </rPh>
    <phoneticPr fontId="2"/>
  </si>
  <si>
    <t>　小計</t>
    <phoneticPr fontId="2"/>
  </si>
  <si>
    <t>　利息及び配当金の受取額</t>
    <phoneticPr fontId="2"/>
  </si>
  <si>
    <t>　利息の支払額</t>
    <phoneticPr fontId="2"/>
  </si>
  <si>
    <t>　法人税等の支払額</t>
    <phoneticPr fontId="2"/>
  </si>
  <si>
    <t>投資活動によるキャッシュ・フロー</t>
  </si>
  <si>
    <t>　定期預金の預入による支出</t>
    <rPh sb="1" eb="3">
      <t>テイキ</t>
    </rPh>
    <rPh sb="3" eb="5">
      <t>ヨキン</t>
    </rPh>
    <rPh sb="6" eb="7">
      <t>アズ</t>
    </rPh>
    <rPh sb="7" eb="8">
      <t>イ</t>
    </rPh>
    <rPh sb="11" eb="13">
      <t>シシュツ</t>
    </rPh>
    <phoneticPr fontId="2"/>
  </si>
  <si>
    <t>　定期預金の払戻による収入</t>
    <rPh sb="1" eb="3">
      <t>テイキ</t>
    </rPh>
    <rPh sb="3" eb="5">
      <t>ヨキン</t>
    </rPh>
    <rPh sb="6" eb="8">
      <t>ハライモドシ</t>
    </rPh>
    <rPh sb="11" eb="13">
      <t>シュウニュウ</t>
    </rPh>
    <phoneticPr fontId="2"/>
  </si>
  <si>
    <t>　有価証券の取得による支出</t>
    <phoneticPr fontId="2"/>
  </si>
  <si>
    <t>　有価証券の売却による収入</t>
    <phoneticPr fontId="2"/>
  </si>
  <si>
    <t>　有形固定資産の取得による支出</t>
    <phoneticPr fontId="2"/>
  </si>
  <si>
    <t>　有形固定資産の売却による収入</t>
    <rPh sb="8" eb="10">
      <t>バイキャク</t>
    </rPh>
    <rPh sb="13" eb="15">
      <t>シュウニュウ</t>
    </rPh>
    <phoneticPr fontId="2"/>
  </si>
  <si>
    <t xml:space="preserve">  店舗売却による収入</t>
    <phoneticPr fontId="2"/>
  </si>
  <si>
    <t>　無形固定資産の取得による支出</t>
    <phoneticPr fontId="2"/>
  </si>
  <si>
    <t xml:space="preserve">  無形固定資産の売却による収入</t>
    <rPh sb="9" eb="11">
      <t>バイキャク</t>
    </rPh>
    <rPh sb="14" eb="16">
      <t>シュウニュウ</t>
    </rPh>
    <phoneticPr fontId="2"/>
  </si>
  <si>
    <t>　投資有価証券の取得による支出</t>
    <phoneticPr fontId="2"/>
  </si>
  <si>
    <t>　投資有価証券の売却による収入</t>
    <phoneticPr fontId="2"/>
  </si>
  <si>
    <t>　子会社出資金の取得による支出</t>
    <rPh sb="1" eb="2">
      <t>コ</t>
    </rPh>
    <rPh sb="2" eb="4">
      <t>ガイシャ</t>
    </rPh>
    <rPh sb="4" eb="7">
      <t>シュッシキン</t>
    </rPh>
    <rPh sb="8" eb="10">
      <t>シュトク</t>
    </rPh>
    <phoneticPr fontId="2"/>
  </si>
  <si>
    <t>　子会社の清算による支出</t>
    <phoneticPr fontId="2"/>
  </si>
  <si>
    <t>　関係会社株式の売却による収入</t>
    <rPh sb="1" eb="3">
      <t>カンケイ</t>
    </rPh>
    <rPh sb="3" eb="5">
      <t>ガイシャ</t>
    </rPh>
    <rPh sb="5" eb="7">
      <t>カブシキ</t>
    </rPh>
    <rPh sb="8" eb="10">
      <t>バイキャク</t>
    </rPh>
    <rPh sb="13" eb="15">
      <t>シュウニュウ</t>
    </rPh>
    <phoneticPr fontId="3"/>
  </si>
  <si>
    <t>　会員権の取得による支出</t>
    <rPh sb="1" eb="4">
      <t>カイインケン</t>
    </rPh>
    <rPh sb="5" eb="7">
      <t>シュトク</t>
    </rPh>
    <rPh sb="10" eb="12">
      <t>シシュツ</t>
    </rPh>
    <phoneticPr fontId="2"/>
  </si>
  <si>
    <t>　会員権の売却による収入</t>
    <rPh sb="1" eb="4">
      <t>カイインケン</t>
    </rPh>
    <phoneticPr fontId="2"/>
  </si>
  <si>
    <t>　事業譲渡による収入</t>
    <rPh sb="1" eb="3">
      <t>ジギョウ</t>
    </rPh>
    <rPh sb="3" eb="5">
      <t>ジョウト</t>
    </rPh>
    <rPh sb="8" eb="10">
      <t>シュウニュウ</t>
    </rPh>
    <phoneticPr fontId="2"/>
  </si>
  <si>
    <t>　出資金の払込による支出</t>
    <rPh sb="1" eb="4">
      <t>シュッシキン</t>
    </rPh>
    <rPh sb="5" eb="6">
      <t>ハラ</t>
    </rPh>
    <rPh sb="6" eb="7">
      <t>コ</t>
    </rPh>
    <rPh sb="10" eb="12">
      <t>シシュツ</t>
    </rPh>
    <phoneticPr fontId="2"/>
  </si>
  <si>
    <t>　出資金の回収による収入</t>
    <rPh sb="1" eb="4">
      <t>シュッシキン</t>
    </rPh>
    <rPh sb="5" eb="7">
      <t>カイシュウ</t>
    </rPh>
    <rPh sb="10" eb="12">
      <t>シュウニュウ</t>
    </rPh>
    <phoneticPr fontId="2"/>
  </si>
  <si>
    <t>　貸付けによる支出</t>
    <phoneticPr fontId="2"/>
  </si>
  <si>
    <t>　連結の範囲の変更を伴う子会社株式の取得による支出</t>
    <phoneticPr fontId="2"/>
  </si>
  <si>
    <t>　連結の範囲の変更を伴う子会社株式の取得による収入</t>
    <rPh sb="23" eb="25">
      <t>シュウニュウ</t>
    </rPh>
    <phoneticPr fontId="2"/>
  </si>
  <si>
    <t>　子会社の清算による収入</t>
    <rPh sb="10" eb="12">
      <t>シュウニュウ</t>
    </rPh>
    <phoneticPr fontId="2"/>
  </si>
  <si>
    <t>財務活動によるキャッシュ・フロー</t>
    <phoneticPr fontId="2"/>
  </si>
  <si>
    <t>　短期借入金の返済による支出</t>
    <phoneticPr fontId="2"/>
  </si>
  <si>
    <t>　短期借入れによる収入</t>
    <phoneticPr fontId="2"/>
  </si>
  <si>
    <t xml:space="preserve">  短期借入金の純増減額</t>
    <rPh sb="2" eb="7">
      <t>タンキカリイレキン</t>
    </rPh>
    <rPh sb="8" eb="9">
      <t>ジュン</t>
    </rPh>
    <rPh sb="9" eb="11">
      <t>ゾウゲン</t>
    </rPh>
    <rPh sb="11" eb="12">
      <t>ガク</t>
    </rPh>
    <phoneticPr fontId="2"/>
  </si>
  <si>
    <t>　非支配株主からの払込みによる収入</t>
    <phoneticPr fontId="2"/>
  </si>
  <si>
    <t>　リース債務の返済による支出</t>
    <rPh sb="4" eb="6">
      <t>サイム</t>
    </rPh>
    <rPh sb="7" eb="9">
      <t>ヘンサイ</t>
    </rPh>
    <rPh sb="12" eb="14">
      <t>シシュツ</t>
    </rPh>
    <phoneticPr fontId="2"/>
  </si>
  <si>
    <t>　長期借入金の返済による支出</t>
    <rPh sb="1" eb="3">
      <t>チョウキ</t>
    </rPh>
    <rPh sb="3" eb="4">
      <t>カ</t>
    </rPh>
    <rPh sb="4" eb="5">
      <t>イ</t>
    </rPh>
    <rPh sb="5" eb="6">
      <t>キン</t>
    </rPh>
    <rPh sb="7" eb="9">
      <t>ヘンサイ</t>
    </rPh>
    <rPh sb="12" eb="14">
      <t>シシュツ</t>
    </rPh>
    <phoneticPr fontId="2"/>
  </si>
  <si>
    <t>　長期借入れによる収入</t>
    <rPh sb="1" eb="3">
      <t>チョウキ</t>
    </rPh>
    <rPh sb="3" eb="4">
      <t>カ</t>
    </rPh>
    <rPh sb="4" eb="5">
      <t>イ</t>
    </rPh>
    <rPh sb="9" eb="11">
      <t>シュウニュウ</t>
    </rPh>
    <phoneticPr fontId="2"/>
  </si>
  <si>
    <t>　社債の償還による支出</t>
    <rPh sb="1" eb="3">
      <t>シャサイ</t>
    </rPh>
    <rPh sb="4" eb="6">
      <t>ショウカン</t>
    </rPh>
    <rPh sb="9" eb="11">
      <t>シシュツ</t>
    </rPh>
    <phoneticPr fontId="2"/>
  </si>
  <si>
    <t>　自己株式の取得による支出</t>
    <phoneticPr fontId="2"/>
  </si>
  <si>
    <t>　子会社の自己株式の取得による支出</t>
    <rPh sb="15" eb="17">
      <t>シシュツ</t>
    </rPh>
    <phoneticPr fontId="2"/>
  </si>
  <si>
    <t>　子会社の所有する親会社株式の売却による収入</t>
    <phoneticPr fontId="2"/>
  </si>
  <si>
    <t>　配当金の支払額</t>
    <phoneticPr fontId="2"/>
  </si>
  <si>
    <t>　非支配株主への配当金の支払額</t>
    <rPh sb="1" eb="2">
      <t>ヒ</t>
    </rPh>
    <rPh sb="2" eb="4">
      <t>シハイ</t>
    </rPh>
    <rPh sb="4" eb="6">
      <t>カブヌシ</t>
    </rPh>
    <phoneticPr fontId="2"/>
  </si>
  <si>
    <t>　少数株主からの払込みによる収入</t>
    <phoneticPr fontId="2"/>
  </si>
  <si>
    <t>　連結の範囲の変更を伴わない子会社株式の取得
　による支出</t>
    <phoneticPr fontId="2"/>
  </si>
  <si>
    <t>　連結の範囲の変更を伴わない子会社出資金の取得
　による支出</t>
    <phoneticPr fontId="2"/>
  </si>
  <si>
    <t>　連結子会社の第三者割当増資による収入</t>
    <rPh sb="17" eb="19">
      <t>シュウニュウ</t>
    </rPh>
    <phoneticPr fontId="2"/>
  </si>
  <si>
    <t>財務活動によるキャッシュ・フロー</t>
  </si>
  <si>
    <t>現金及び現金同等物に係る換算差額</t>
  </si>
  <si>
    <t>現金及び現金同等物の増減額（－は減少）</t>
    <rPh sb="10" eb="13">
      <t>ゾウゲンガク</t>
    </rPh>
    <rPh sb="16" eb="18">
      <t>ゲンショウ</t>
    </rPh>
    <phoneticPr fontId="2"/>
  </si>
  <si>
    <t>現金及び現金同等物の期首残高</t>
  </si>
  <si>
    <t>会社分割に伴う現金及び現金同等物の減少額</t>
    <rPh sb="0" eb="2">
      <t>カイシャ</t>
    </rPh>
    <rPh sb="2" eb="4">
      <t>ブンカツ</t>
    </rPh>
    <rPh sb="5" eb="6">
      <t>トモナ</t>
    </rPh>
    <rPh sb="7" eb="9">
      <t>ゲンキン</t>
    </rPh>
    <rPh sb="9" eb="10">
      <t>オヨ</t>
    </rPh>
    <rPh sb="11" eb="13">
      <t>ゲンキン</t>
    </rPh>
    <rPh sb="13" eb="15">
      <t>ドウトウ</t>
    </rPh>
    <rPh sb="15" eb="16">
      <t>ブツ</t>
    </rPh>
    <rPh sb="17" eb="19">
      <t>ゲンショウ</t>
    </rPh>
    <rPh sb="19" eb="20">
      <t>ガク</t>
    </rPh>
    <phoneticPr fontId="3"/>
  </si>
  <si>
    <t>現金及び現金同等物の期末残高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</si>
</sst>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Red]\(0.0\)"/>
    <numFmt numFmtId="177" formatCode="#,##0_);[Red]\(#,##0\)"/>
    <numFmt numFmtId="178" formatCode="#,##0_ "/>
    <numFmt numFmtId="179" formatCode="0_ "/>
    <numFmt numFmtId="180" formatCode="#,##0;&quot;△ &quot;#,##0"/>
    <numFmt numFmtId="181" formatCode="0.0;&quot;△ &quot;0.0"/>
    <numFmt numFmtId="182" formatCode="0.0"/>
    <numFmt numFmtId="183" formatCode="#,##0.0;&quot;△ &quot;#,##0.0"/>
    <numFmt numFmtId="184" formatCode="\-0_ "/>
    <numFmt numFmtId="185" formatCode="\-0\ "/>
    <numFmt numFmtId="186" formatCode="\-#,##0_ "/>
    <numFmt numFmtId="187" formatCode="yyyy&quot;年&quot;m&quot;月&quot;d&quot;日&quot;;@"/>
    <numFmt numFmtId="188" formatCode="\-#,##0"/>
  </numFmts>
  <fonts count="16">
    <font>
      <sz val="12"/>
      <name val="Osaka"/>
      <family val="3"/>
      <charset val="128"/>
    </font>
    <font>
      <sz val="12"/>
      <name val="Osaka"/>
      <family val="3"/>
      <charset val="128"/>
    </font>
    <font>
      <sz val="6"/>
      <name val="Osaka"/>
      <family val="3"/>
      <charset val="128"/>
    </font>
    <font>
      <u/>
      <sz val="12"/>
      <color indexed="12"/>
      <name val="Osaka"/>
      <family val="3"/>
      <charset val="128"/>
    </font>
    <font>
      <sz val="12"/>
      <name val="ＭＳ ゴシック"/>
      <family val="3"/>
      <charset val="128"/>
    </font>
    <font>
      <b/>
      <sz val="12"/>
      <color indexed="63"/>
      <name val="ＭＳ ゴシック"/>
      <family val="3"/>
      <charset val="128"/>
    </font>
    <font>
      <sz val="11"/>
      <color indexed="63"/>
      <name val="ＭＳ ゴシック"/>
      <family val="3"/>
      <charset val="128"/>
    </font>
    <font>
      <sz val="12"/>
      <color indexed="63"/>
      <name val="ＭＳ ゴシック"/>
      <family val="3"/>
      <charset val="128"/>
    </font>
    <font>
      <sz val="10"/>
      <name val="ＭＳ ゴシック"/>
      <family val="3"/>
      <charset val="128"/>
    </font>
    <font>
      <sz val="12"/>
      <color indexed="10"/>
      <name val="ＭＳ ゴシック"/>
      <family val="3"/>
      <charset val="128"/>
    </font>
    <font>
      <sz val="10"/>
      <color indexed="63"/>
      <name val="ＭＳ ゴシック"/>
      <family val="3"/>
      <charset val="128"/>
    </font>
    <font>
      <b/>
      <sz val="11"/>
      <color indexed="63"/>
      <name val="ＭＳ ゴシック"/>
      <family val="3"/>
      <charset val="128"/>
    </font>
    <font>
      <sz val="11"/>
      <color indexed="10"/>
      <name val="ＭＳ ゴシック"/>
      <family val="3"/>
      <charset val="128"/>
    </font>
    <font>
      <b/>
      <sz val="12"/>
      <name val="ＭＳ ゴシック"/>
      <family val="3"/>
      <charset val="128"/>
    </font>
    <font>
      <sz val="8"/>
      <color indexed="63"/>
      <name val="ＭＳ ゴシック"/>
      <family val="3"/>
      <charset val="128"/>
    </font>
    <font>
      <sz val="1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295">
    <xf numFmtId="0" fontId="0" fillId="0" borderId="0" xfId="0"/>
    <xf numFmtId="0" fontId="5" fillId="0" borderId="0" xfId="0" applyFont="1"/>
    <xf numFmtId="0" fontId="6" fillId="0" borderId="0" xfId="0" applyFont="1" applyAlignment="1">
      <alignment horizontal="right"/>
    </xf>
    <xf numFmtId="0" fontId="6" fillId="0" borderId="0" xfId="0" applyFont="1"/>
    <xf numFmtId="0" fontId="7" fillId="0" borderId="1" xfId="0" applyFont="1" applyBorder="1"/>
    <xf numFmtId="0" fontId="7" fillId="0" borderId="1" xfId="0" applyFont="1" applyBorder="1" applyAlignment="1">
      <alignment horizontal="right"/>
    </xf>
    <xf numFmtId="0" fontId="7" fillId="0" borderId="2" xfId="0" applyFont="1" applyBorder="1" applyAlignment="1">
      <alignment horizontal="right"/>
    </xf>
    <xf numFmtId="183" fontId="7" fillId="0" borderId="3" xfId="0" applyNumberFormat="1" applyFont="1" applyBorder="1"/>
    <xf numFmtId="0" fontId="7" fillId="0" borderId="3" xfId="0" applyFont="1" applyBorder="1" applyAlignment="1">
      <alignment horizontal="right"/>
    </xf>
    <xf numFmtId="0" fontId="7" fillId="0" borderId="1" xfId="0" applyFont="1" applyBorder="1" applyAlignment="1">
      <alignment horizontal="center"/>
    </xf>
    <xf numFmtId="180" fontId="7" fillId="0" borderId="2" xfId="0" applyNumberFormat="1" applyFont="1" applyBorder="1" applyAlignment="1">
      <alignment horizontal="right"/>
    </xf>
    <xf numFmtId="3" fontId="7" fillId="0" borderId="2" xfId="0" applyNumberFormat="1" applyFont="1" applyBorder="1" applyAlignment="1">
      <alignment horizontal="right"/>
    </xf>
    <xf numFmtId="0" fontId="7" fillId="0" borderId="0" xfId="0" applyFont="1"/>
    <xf numFmtId="0" fontId="7" fillId="2" borderId="1" xfId="0" applyFont="1" applyFill="1" applyBorder="1" applyAlignment="1">
      <alignment horizontal="center"/>
    </xf>
    <xf numFmtId="0" fontId="6" fillId="2" borderId="0" xfId="0" applyFont="1" applyFill="1" applyAlignment="1">
      <alignment horizontal="right"/>
    </xf>
    <xf numFmtId="0" fontId="5" fillId="2" borderId="1" xfId="0" applyFont="1" applyFill="1" applyBorder="1" applyAlignment="1">
      <alignment horizontal="left"/>
    </xf>
    <xf numFmtId="0" fontId="7" fillId="2" borderId="1" xfId="0" applyFont="1" applyFill="1" applyBorder="1" applyAlignment="1">
      <alignment horizontal="left"/>
    </xf>
    <xf numFmtId="0" fontId="7" fillId="0" borderId="1" xfId="0" applyFont="1" applyBorder="1" applyAlignment="1">
      <alignment horizontal="left"/>
    </xf>
    <xf numFmtId="0" fontId="7" fillId="2" borderId="4" xfId="0" applyFont="1" applyFill="1" applyBorder="1" applyAlignment="1">
      <alignment horizontal="center"/>
    </xf>
    <xf numFmtId="0" fontId="4" fillId="0" borderId="0" xfId="0" applyFont="1"/>
    <xf numFmtId="0" fontId="4" fillId="0" borderId="5" xfId="0" applyFont="1" applyBorder="1"/>
    <xf numFmtId="178" fontId="4" fillId="0" borderId="6" xfId="0" applyNumberFormat="1" applyFont="1" applyBorder="1" applyAlignment="1">
      <alignment horizontal="right"/>
    </xf>
    <xf numFmtId="178" fontId="4" fillId="0" borderId="7" xfId="0" applyNumberFormat="1" applyFont="1" applyBorder="1" applyAlignment="1">
      <alignment horizontal="right"/>
    </xf>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177" fontId="5" fillId="0" borderId="0" xfId="0" applyNumberFormat="1" applyFont="1"/>
    <xf numFmtId="0" fontId="7" fillId="0" borderId="8" xfId="0" applyFont="1" applyBorder="1"/>
    <xf numFmtId="0" fontId="7" fillId="0" borderId="14" xfId="0" applyFont="1" applyBorder="1"/>
    <xf numFmtId="180" fontId="7" fillId="0" borderId="1" xfId="0" applyNumberFormat="1" applyFont="1" applyBorder="1"/>
    <xf numFmtId="180" fontId="7" fillId="0" borderId="15" xfId="0" applyNumberFormat="1" applyFont="1" applyBorder="1"/>
    <xf numFmtId="177" fontId="7" fillId="0" borderId="0" xfId="0" applyNumberFormat="1" applyFont="1"/>
    <xf numFmtId="0" fontId="7" fillId="0" borderId="0" xfId="0" applyFont="1" applyAlignment="1">
      <alignment horizontal="center"/>
    </xf>
    <xf numFmtId="0" fontId="7" fillId="0" borderId="0" xfId="0" applyFont="1" applyAlignment="1">
      <alignment horizontal="right"/>
    </xf>
    <xf numFmtId="49" fontId="7" fillId="0" borderId="0" xfId="0" applyNumberFormat="1" applyFont="1" applyAlignment="1">
      <alignment horizontal="right"/>
    </xf>
    <xf numFmtId="3" fontId="7" fillId="0" borderId="0" xfId="0" applyNumberFormat="1" applyFont="1" applyAlignment="1">
      <alignment horizontal="right"/>
    </xf>
    <xf numFmtId="0" fontId="7" fillId="0" borderId="9" xfId="0" applyFont="1" applyBorder="1"/>
    <xf numFmtId="0" fontId="4" fillId="0" borderId="14" xfId="0" applyFont="1" applyBorder="1"/>
    <xf numFmtId="0" fontId="4" fillId="0" borderId="16" xfId="0" applyFont="1" applyBorder="1"/>
    <xf numFmtId="176" fontId="7" fillId="0" borderId="1" xfId="0" applyNumberFormat="1" applyFont="1" applyBorder="1" applyAlignment="1">
      <alignment horizontal="right" wrapText="1"/>
    </xf>
    <xf numFmtId="38" fontId="7" fillId="0" borderId="2" xfId="1" applyFont="1" applyFill="1" applyBorder="1" applyAlignment="1">
      <alignment horizontal="right"/>
    </xf>
    <xf numFmtId="176" fontId="7" fillId="0" borderId="6" xfId="0" applyNumberFormat="1" applyFont="1" applyBorder="1" applyAlignment="1">
      <alignment horizontal="right"/>
    </xf>
    <xf numFmtId="183" fontId="7" fillId="0" borderId="17" xfId="0" applyNumberFormat="1" applyFont="1" applyBorder="1"/>
    <xf numFmtId="0" fontId="7" fillId="0" borderId="4" xfId="0" applyFont="1" applyBorder="1" applyAlignment="1">
      <alignment horizontal="right"/>
    </xf>
    <xf numFmtId="0" fontId="7" fillId="0" borderId="17" xfId="0" applyFont="1" applyBorder="1" applyAlignment="1">
      <alignment horizontal="right"/>
    </xf>
    <xf numFmtId="3" fontId="7" fillId="0" borderId="19" xfId="0" applyNumberFormat="1" applyFont="1" applyBorder="1" applyAlignment="1">
      <alignment horizontal="right"/>
    </xf>
    <xf numFmtId="181" fontId="7" fillId="0" borderId="3" xfId="0" applyNumberFormat="1" applyFont="1" applyBorder="1" applyAlignment="1">
      <alignment horizontal="right"/>
    </xf>
    <xf numFmtId="183" fontId="7" fillId="0" borderId="20" xfId="0" applyNumberFormat="1" applyFont="1" applyBorder="1"/>
    <xf numFmtId="0" fontId="11" fillId="0" borderId="0" xfId="0" applyFont="1" applyAlignment="1">
      <alignment horizontal="right"/>
    </xf>
    <xf numFmtId="0" fontId="11" fillId="0" borderId="0" xfId="0" applyFont="1"/>
    <xf numFmtId="180" fontId="7" fillId="0" borderId="1" xfId="0" applyNumberFormat="1" applyFont="1" applyBorder="1" applyAlignment="1">
      <alignment horizontal="right"/>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12" fillId="0" borderId="0" xfId="0" applyFont="1"/>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178" fontId="4" fillId="0" borderId="15" xfId="0" applyNumberFormat="1" applyFont="1" applyBorder="1" applyAlignment="1">
      <alignment horizontal="right"/>
    </xf>
    <xf numFmtId="178" fontId="4" fillId="0" borderId="1" xfId="0" applyNumberFormat="1" applyFont="1" applyBorder="1" applyAlignment="1">
      <alignment horizontal="right"/>
    </xf>
    <xf numFmtId="178" fontId="4" fillId="0" borderId="3" xfId="0" applyNumberFormat="1" applyFont="1" applyBorder="1" applyAlignment="1">
      <alignment horizontal="right"/>
    </xf>
    <xf numFmtId="178" fontId="4" fillId="0" borderId="3" xfId="1" applyNumberFormat="1" applyFont="1" applyFill="1" applyBorder="1" applyAlignment="1">
      <alignment horizontal="right"/>
    </xf>
    <xf numFmtId="178" fontId="4" fillId="0" borderId="1" xfId="1" applyNumberFormat="1" applyFont="1" applyFill="1" applyBorder="1" applyAlignment="1">
      <alignment horizontal="right"/>
    </xf>
    <xf numFmtId="178" fontId="4" fillId="0" borderId="20" xfId="1" applyNumberFormat="1" applyFont="1" applyFill="1" applyBorder="1" applyAlignment="1">
      <alignment horizontal="right"/>
    </xf>
    <xf numFmtId="178" fontId="4" fillId="0" borderId="4" xfId="0" applyNumberFormat="1" applyFont="1" applyBorder="1" applyAlignment="1">
      <alignment horizontal="right"/>
    </xf>
    <xf numFmtId="178" fontId="4" fillId="0" borderId="17" xfId="0" applyNumberFormat="1" applyFont="1" applyBorder="1" applyAlignment="1">
      <alignment horizontal="right"/>
    </xf>
    <xf numFmtId="178" fontId="4" fillId="0" borderId="20" xfId="0" applyNumberFormat="1" applyFont="1" applyBorder="1" applyAlignment="1">
      <alignment horizontal="right"/>
    </xf>
    <xf numFmtId="178" fontId="4" fillId="0" borderId="21" xfId="0" applyNumberFormat="1" applyFont="1" applyBorder="1" applyAlignment="1">
      <alignment horizontal="right"/>
    </xf>
    <xf numFmtId="178" fontId="4" fillId="0" borderId="22" xfId="0" applyNumberFormat="1" applyFont="1" applyBorder="1" applyAlignment="1">
      <alignment horizontal="right"/>
    </xf>
    <xf numFmtId="178" fontId="4" fillId="0" borderId="23" xfId="0" applyNumberFormat="1" applyFont="1" applyBorder="1" applyAlignment="1">
      <alignment horizontal="right"/>
    </xf>
    <xf numFmtId="178" fontId="4" fillId="0" borderId="24" xfId="0" applyNumberFormat="1" applyFont="1" applyBorder="1" applyAlignment="1">
      <alignment horizontal="right"/>
    </xf>
    <xf numFmtId="178" fontId="4" fillId="0" borderId="25" xfId="0" applyNumberFormat="1" applyFont="1" applyBorder="1" applyAlignment="1">
      <alignment horizontal="right"/>
    </xf>
    <xf numFmtId="178" fontId="4" fillId="0" borderId="26" xfId="0" applyNumberFormat="1" applyFont="1" applyBorder="1" applyAlignment="1">
      <alignment horizontal="right"/>
    </xf>
    <xf numFmtId="0" fontId="13" fillId="0" borderId="5" xfId="0" applyFont="1" applyBorder="1"/>
    <xf numFmtId="0" fontId="5" fillId="0" borderId="16" xfId="0" applyFont="1" applyBorder="1" applyAlignment="1">
      <alignment horizontal="left"/>
    </xf>
    <xf numFmtId="0" fontId="7" fillId="3" borderId="1" xfId="0" applyFont="1" applyFill="1" applyBorder="1" applyAlignment="1">
      <alignment horizontal="center"/>
    </xf>
    <xf numFmtId="0" fontId="7" fillId="3" borderId="1" xfId="0" applyFont="1" applyFill="1" applyBorder="1" applyAlignment="1">
      <alignment horizontal="right"/>
    </xf>
    <xf numFmtId="0" fontId="7" fillId="3" borderId="3" xfId="0" applyFont="1" applyFill="1" applyBorder="1" applyAlignment="1">
      <alignment horizontal="right"/>
    </xf>
    <xf numFmtId="3" fontId="7" fillId="3" borderId="2" xfId="0" applyNumberFormat="1" applyFont="1" applyFill="1" applyBorder="1" applyAlignment="1">
      <alignment horizontal="right"/>
    </xf>
    <xf numFmtId="182" fontId="7" fillId="3" borderId="3" xfId="0" applyNumberFormat="1" applyFont="1" applyFill="1" applyBorder="1" applyAlignment="1">
      <alignment horizontal="right"/>
    </xf>
    <xf numFmtId="0" fontId="7" fillId="3" borderId="1" xfId="0" applyFont="1" applyFill="1" applyBorder="1"/>
    <xf numFmtId="49" fontId="7" fillId="3" borderId="3" xfId="0" applyNumberFormat="1" applyFont="1" applyFill="1" applyBorder="1" applyAlignment="1">
      <alignment horizontal="right"/>
    </xf>
    <xf numFmtId="0" fontId="5" fillId="0" borderId="12" xfId="0" applyFont="1" applyBorder="1" applyAlignment="1">
      <alignment horizontal="justify" wrapText="1"/>
    </xf>
    <xf numFmtId="0" fontId="7" fillId="3" borderId="15" xfId="0" applyFont="1" applyFill="1" applyBorder="1" applyAlignment="1">
      <alignment horizontal="center"/>
    </xf>
    <xf numFmtId="0" fontId="7" fillId="3" borderId="15" xfId="0" applyFont="1" applyFill="1" applyBorder="1" applyAlignment="1">
      <alignment horizontal="right"/>
    </xf>
    <xf numFmtId="3" fontId="7" fillId="3" borderId="18" xfId="0" applyNumberFormat="1" applyFont="1" applyFill="1" applyBorder="1" applyAlignment="1">
      <alignment horizontal="right"/>
    </xf>
    <xf numFmtId="182" fontId="7" fillId="3" borderId="20" xfId="0" applyNumberFormat="1" applyFont="1" applyFill="1" applyBorder="1" applyAlignment="1">
      <alignment horizontal="right"/>
    </xf>
    <xf numFmtId="0" fontId="13" fillId="3" borderId="10" xfId="0" applyFont="1" applyFill="1" applyBorder="1"/>
    <xf numFmtId="178" fontId="13" fillId="3" borderId="21" xfId="0" applyNumberFormat="1" applyFont="1" applyFill="1" applyBorder="1" applyAlignment="1">
      <alignment horizontal="right"/>
    </xf>
    <xf numFmtId="178" fontId="13" fillId="3" borderId="22" xfId="0" applyNumberFormat="1" applyFont="1" applyFill="1" applyBorder="1" applyAlignment="1">
      <alignment horizontal="right"/>
    </xf>
    <xf numFmtId="178" fontId="13" fillId="3" borderId="27" xfId="0" applyNumberFormat="1" applyFont="1" applyFill="1" applyBorder="1" applyAlignment="1">
      <alignment horizontal="right"/>
    </xf>
    <xf numFmtId="0" fontId="5" fillId="3" borderId="8" xfId="0" applyFont="1" applyFill="1" applyBorder="1"/>
    <xf numFmtId="180" fontId="5" fillId="3" borderId="15" xfId="0" applyNumberFormat="1" applyFont="1" applyFill="1" applyBorder="1"/>
    <xf numFmtId="183" fontId="5" fillId="3" borderId="3" xfId="0" applyNumberFormat="1" applyFont="1" applyFill="1" applyBorder="1"/>
    <xf numFmtId="0" fontId="5" fillId="3" borderId="10" xfId="0" applyFont="1" applyFill="1" applyBorder="1"/>
    <xf numFmtId="180" fontId="5" fillId="3" borderId="21" xfId="0" applyNumberFormat="1" applyFont="1" applyFill="1" applyBorder="1"/>
    <xf numFmtId="183" fontId="5" fillId="3" borderId="22" xfId="0" applyNumberFormat="1" applyFont="1" applyFill="1" applyBorder="1"/>
    <xf numFmtId="0" fontId="5" fillId="3" borderId="21" xfId="0" applyFont="1" applyFill="1" applyBorder="1" applyAlignment="1">
      <alignment horizontal="center"/>
    </xf>
    <xf numFmtId="0" fontId="5" fillId="3" borderId="21" xfId="0" applyFont="1" applyFill="1" applyBorder="1" applyAlignment="1">
      <alignment horizontal="right"/>
    </xf>
    <xf numFmtId="49" fontId="5" fillId="3" borderId="22" xfId="0" applyNumberFormat="1" applyFont="1" applyFill="1" applyBorder="1" applyAlignment="1">
      <alignment horizontal="right"/>
    </xf>
    <xf numFmtId="3" fontId="5" fillId="3" borderId="27" xfId="0" applyNumberFormat="1" applyFont="1" applyFill="1" applyBorder="1" applyAlignment="1">
      <alignment horizontal="right"/>
    </xf>
    <xf numFmtId="182" fontId="5" fillId="3" borderId="22" xfId="0" applyNumberFormat="1" applyFont="1" applyFill="1" applyBorder="1" applyAlignment="1">
      <alignment horizontal="right"/>
    </xf>
    <xf numFmtId="38" fontId="5" fillId="3" borderId="27" xfId="1" applyFont="1" applyFill="1" applyBorder="1" applyAlignment="1">
      <alignment horizontal="right"/>
    </xf>
    <xf numFmtId="0" fontId="5" fillId="0" borderId="0" xfId="0" applyFont="1" applyAlignment="1">
      <alignment horizontal="right"/>
    </xf>
    <xf numFmtId="185" fontId="4" fillId="0" borderId="17" xfId="0" applyNumberFormat="1" applyFont="1" applyBorder="1" applyAlignment="1">
      <alignment horizontal="right"/>
    </xf>
    <xf numFmtId="38" fontId="5" fillId="3" borderId="2" xfId="1" applyFont="1" applyFill="1" applyBorder="1" applyAlignment="1"/>
    <xf numFmtId="38" fontId="7" fillId="0" borderId="2" xfId="1" applyFont="1" applyFill="1" applyBorder="1" applyAlignment="1"/>
    <xf numFmtId="38" fontId="7" fillId="0" borderId="18" xfId="1" applyFont="1" applyFill="1" applyBorder="1" applyAlignment="1"/>
    <xf numFmtId="38" fontId="5" fillId="3" borderId="27" xfId="1" applyFont="1" applyFill="1" applyBorder="1" applyAlignment="1"/>
    <xf numFmtId="38" fontId="7" fillId="0" borderId="2" xfId="1" applyFont="1" applyBorder="1" applyAlignment="1"/>
    <xf numFmtId="180" fontId="7" fillId="0" borderId="4" xfId="0" applyNumberFormat="1" applyFont="1" applyBorder="1" applyAlignment="1">
      <alignment horizontal="right"/>
    </xf>
    <xf numFmtId="38" fontId="7" fillId="0" borderId="19" xfId="1" applyFont="1" applyFill="1" applyBorder="1" applyAlignment="1">
      <alignment horizontal="right"/>
    </xf>
    <xf numFmtId="180" fontId="7" fillId="0" borderId="28" xfId="0" applyNumberFormat="1" applyFont="1" applyBorder="1" applyAlignment="1">
      <alignment horizontal="right"/>
    </xf>
    <xf numFmtId="183" fontId="7" fillId="0" borderId="29" xfId="0" applyNumberFormat="1" applyFont="1" applyBorder="1"/>
    <xf numFmtId="3" fontId="7" fillId="0" borderId="30" xfId="0" applyNumberFormat="1" applyFont="1" applyBorder="1" applyAlignment="1">
      <alignment horizontal="right"/>
    </xf>
    <xf numFmtId="3" fontId="7" fillId="0" borderId="18" xfId="0" applyNumberFormat="1" applyFont="1" applyBorder="1" applyAlignment="1">
      <alignment horizontal="right"/>
    </xf>
    <xf numFmtId="0" fontId="7" fillId="0" borderId="14" xfId="0" applyFont="1" applyBorder="1" applyAlignment="1">
      <alignment vertical="center" wrapText="1"/>
    </xf>
    <xf numFmtId="180" fontId="7" fillId="0" borderId="15" xfId="0" applyNumberFormat="1" applyFont="1" applyBorder="1" applyAlignment="1">
      <alignment horizontal="right"/>
    </xf>
    <xf numFmtId="180" fontId="5" fillId="3" borderId="21" xfId="0" applyNumberFormat="1" applyFont="1" applyFill="1" applyBorder="1" applyAlignment="1">
      <alignment horizontal="right"/>
    </xf>
    <xf numFmtId="184" fontId="4" fillId="0" borderId="3" xfId="0" applyNumberFormat="1" applyFont="1" applyBorder="1" applyAlignment="1">
      <alignment horizontal="right"/>
    </xf>
    <xf numFmtId="179" fontId="4" fillId="0" borderId="17" xfId="0" applyNumberFormat="1" applyFont="1" applyBorder="1" applyAlignment="1">
      <alignment horizontal="right"/>
    </xf>
    <xf numFmtId="179" fontId="4" fillId="0" borderId="3" xfId="0" applyNumberFormat="1" applyFont="1" applyBorder="1" applyAlignment="1">
      <alignment horizontal="right"/>
    </xf>
    <xf numFmtId="179" fontId="4" fillId="0" borderId="7" xfId="0" applyNumberFormat="1" applyFont="1" applyBorder="1" applyAlignment="1">
      <alignment horizontal="right"/>
    </xf>
    <xf numFmtId="180" fontId="4" fillId="0" borderId="6" xfId="0" applyNumberFormat="1" applyFont="1" applyBorder="1" applyAlignment="1">
      <alignment horizontal="right"/>
    </xf>
    <xf numFmtId="183" fontId="4" fillId="0" borderId="7" xfId="0" applyNumberFormat="1" applyFont="1" applyBorder="1"/>
    <xf numFmtId="38" fontId="4" fillId="0" borderId="0" xfId="1" applyFont="1" applyFill="1" applyBorder="1" applyAlignment="1">
      <alignment horizontal="right"/>
    </xf>
    <xf numFmtId="0" fontId="13" fillId="4" borderId="10" xfId="0" applyFont="1" applyFill="1" applyBorder="1" applyAlignment="1">
      <alignment shrinkToFit="1"/>
    </xf>
    <xf numFmtId="180" fontId="13" fillId="4" borderId="21" xfId="0" applyNumberFormat="1" applyFont="1" applyFill="1" applyBorder="1" applyAlignment="1">
      <alignment horizontal="right"/>
    </xf>
    <xf numFmtId="183" fontId="13" fillId="4" borderId="22" xfId="0" applyNumberFormat="1" applyFont="1" applyFill="1" applyBorder="1"/>
    <xf numFmtId="38" fontId="13" fillId="4" borderId="27" xfId="1" applyFont="1" applyFill="1" applyBorder="1" applyAlignment="1">
      <alignment horizontal="right"/>
    </xf>
    <xf numFmtId="0" fontId="4" fillId="0" borderId="8" xfId="0" applyFont="1" applyBorder="1" applyAlignment="1">
      <alignment shrinkToFit="1"/>
    </xf>
    <xf numFmtId="180" fontId="4" fillId="0" borderId="4" xfId="0" applyNumberFormat="1" applyFont="1" applyBorder="1" applyAlignment="1">
      <alignment horizontal="right"/>
    </xf>
    <xf numFmtId="183" fontId="4" fillId="0" borderId="17" xfId="0" applyNumberFormat="1" applyFont="1" applyBorder="1"/>
    <xf numFmtId="3" fontId="4" fillId="0" borderId="19" xfId="0" applyNumberFormat="1" applyFont="1" applyBorder="1" applyAlignment="1">
      <alignment horizontal="right"/>
    </xf>
    <xf numFmtId="180" fontId="4" fillId="0" borderId="1" xfId="0" applyNumberFormat="1" applyFont="1" applyBorder="1"/>
    <xf numFmtId="38" fontId="4" fillId="0" borderId="2" xfId="1" applyFont="1" applyFill="1" applyBorder="1" applyAlignment="1"/>
    <xf numFmtId="183" fontId="4" fillId="0" borderId="3" xfId="0" applyNumberFormat="1" applyFont="1" applyBorder="1"/>
    <xf numFmtId="0" fontId="7" fillId="0" borderId="31" xfId="0" applyFont="1" applyBorder="1"/>
    <xf numFmtId="186" fontId="4" fillId="0" borderId="3" xfId="0" applyNumberFormat="1" applyFont="1" applyBorder="1" applyAlignment="1">
      <alignment horizontal="right"/>
    </xf>
    <xf numFmtId="188" fontId="7" fillId="0" borderId="18" xfId="0" applyNumberFormat="1" applyFont="1" applyBorder="1" applyAlignment="1">
      <alignment horizontal="right"/>
    </xf>
    <xf numFmtId="186" fontId="4" fillId="0" borderId="17" xfId="0" applyNumberFormat="1" applyFont="1" applyBorder="1" applyAlignment="1">
      <alignment horizontal="right"/>
    </xf>
    <xf numFmtId="0" fontId="7" fillId="0" borderId="1" xfId="0" applyFont="1" applyBorder="1" applyAlignment="1">
      <alignment horizontal="left" vertical="center"/>
    </xf>
    <xf numFmtId="3" fontId="6" fillId="0" borderId="0" xfId="0" applyNumberFormat="1" applyFont="1" applyAlignment="1">
      <alignment horizontal="right"/>
    </xf>
    <xf numFmtId="3" fontId="11" fillId="0" borderId="0" xfId="0" applyNumberFormat="1" applyFont="1" applyAlignment="1">
      <alignment horizontal="right"/>
    </xf>
    <xf numFmtId="178" fontId="4" fillId="0" borderId="0" xfId="0" applyNumberFormat="1" applyFont="1"/>
    <xf numFmtId="0" fontId="4" fillId="0" borderId="34" xfId="0" applyFont="1" applyBorder="1" applyAlignment="1">
      <alignment horizontal="center" vertical="center"/>
    </xf>
    <xf numFmtId="0" fontId="9" fillId="0" borderId="34" xfId="0" applyFont="1" applyBorder="1" applyAlignment="1">
      <alignment horizontal="center" vertical="center"/>
    </xf>
    <xf numFmtId="177" fontId="5" fillId="5" borderId="0" xfId="0" applyNumberFormat="1" applyFont="1" applyFill="1"/>
    <xf numFmtId="0" fontId="7" fillId="5" borderId="0" xfId="0" applyFont="1" applyFill="1"/>
    <xf numFmtId="0" fontId="6" fillId="5" borderId="0" xfId="0" applyFont="1" applyFill="1" applyAlignment="1">
      <alignment horizontal="right"/>
    </xf>
    <xf numFmtId="177" fontId="13" fillId="5" borderId="0" xfId="0" applyNumberFormat="1" applyFont="1" applyFill="1"/>
    <xf numFmtId="0" fontId="14" fillId="0" borderId="0" xfId="0" applyFont="1" applyAlignment="1">
      <alignment horizontal="left"/>
    </xf>
    <xf numFmtId="0" fontId="4" fillId="0" borderId="5" xfId="0" applyFont="1" applyBorder="1" applyAlignment="1">
      <alignment vertical="center" wrapText="1"/>
    </xf>
    <xf numFmtId="0" fontId="5" fillId="5" borderId="0" xfId="0" applyFont="1" applyFill="1"/>
    <xf numFmtId="0" fontId="6" fillId="5" borderId="0" xfId="0" applyFont="1" applyFill="1"/>
    <xf numFmtId="0" fontId="11" fillId="5" borderId="0" xfId="0" applyFont="1" applyFill="1" applyAlignment="1">
      <alignment horizontal="left"/>
    </xf>
    <xf numFmtId="178" fontId="6" fillId="0" borderId="0" xfId="0" applyNumberFormat="1" applyFont="1"/>
    <xf numFmtId="178" fontId="6" fillId="0" borderId="0" xfId="0" applyNumberFormat="1" applyFont="1" applyAlignment="1">
      <alignment horizontal="right"/>
    </xf>
    <xf numFmtId="178" fontId="5" fillId="0" borderId="0" xfId="0" applyNumberFormat="1" applyFont="1"/>
    <xf numFmtId="178" fontId="6" fillId="5" borderId="0" xfId="0" applyNumberFormat="1" applyFont="1" applyFill="1" applyAlignment="1">
      <alignment horizontal="right"/>
    </xf>
    <xf numFmtId="178" fontId="5" fillId="5" borderId="0" xfId="0" applyNumberFormat="1" applyFont="1" applyFill="1"/>
    <xf numFmtId="178" fontId="4" fillId="0" borderId="34" xfId="0" applyNumberFormat="1" applyFont="1" applyBorder="1" applyAlignment="1">
      <alignment horizontal="center" vertical="center"/>
    </xf>
    <xf numFmtId="178" fontId="4" fillId="0" borderId="6" xfId="0" applyNumberFormat="1" applyFont="1" applyBorder="1" applyAlignment="1">
      <alignment horizontal="center" vertical="center"/>
    </xf>
    <xf numFmtId="178" fontId="7" fillId="0" borderId="3" xfId="0" applyNumberFormat="1" applyFont="1" applyBorder="1" applyAlignment="1">
      <alignment horizontal="right"/>
    </xf>
    <xf numFmtId="178" fontId="7" fillId="0" borderId="1" xfId="0" applyNumberFormat="1" applyFont="1" applyBorder="1" applyAlignment="1">
      <alignment horizontal="right"/>
    </xf>
    <xf numFmtId="178" fontId="7" fillId="3" borderId="3" xfId="0" applyNumberFormat="1" applyFont="1" applyFill="1" applyBorder="1" applyAlignment="1">
      <alignment horizontal="right"/>
    </xf>
    <xf numFmtId="178" fontId="7" fillId="3" borderId="1" xfId="0" applyNumberFormat="1" applyFont="1" applyFill="1" applyBorder="1" applyAlignment="1">
      <alignment horizontal="right"/>
    </xf>
    <xf numFmtId="178" fontId="5" fillId="3" borderId="22" xfId="0" applyNumberFormat="1" applyFont="1" applyFill="1" applyBorder="1" applyAlignment="1">
      <alignment horizontal="right"/>
    </xf>
    <xf numFmtId="178" fontId="5" fillId="3" borderId="21" xfId="0" applyNumberFormat="1" applyFont="1" applyFill="1" applyBorder="1" applyAlignment="1">
      <alignment horizontal="right"/>
    </xf>
    <xf numFmtId="178" fontId="7" fillId="0" borderId="0" xfId="0" applyNumberFormat="1" applyFont="1" applyAlignment="1">
      <alignment horizontal="right"/>
    </xf>
    <xf numFmtId="178" fontId="9" fillId="0" borderId="34" xfId="0" applyNumberFormat="1" applyFont="1" applyBorder="1" applyAlignment="1">
      <alignment horizontal="center" vertical="center"/>
    </xf>
    <xf numFmtId="178" fontId="9" fillId="0" borderId="6" xfId="0" applyNumberFormat="1" applyFont="1" applyBorder="1" applyAlignment="1">
      <alignment horizontal="center" vertical="center"/>
    </xf>
    <xf numFmtId="178" fontId="7" fillId="3" borderId="20" xfId="0" applyNumberFormat="1" applyFont="1" applyFill="1" applyBorder="1" applyAlignment="1">
      <alignment horizontal="right"/>
    </xf>
    <xf numFmtId="178" fontId="7" fillId="3" borderId="15" xfId="0" applyNumberFormat="1" applyFont="1" applyFill="1" applyBorder="1" applyAlignment="1">
      <alignment horizontal="right"/>
    </xf>
    <xf numFmtId="178" fontId="7" fillId="0" borderId="17" xfId="0" applyNumberFormat="1" applyFont="1" applyBorder="1" applyAlignment="1">
      <alignment horizontal="right"/>
    </xf>
    <xf numFmtId="178" fontId="7" fillId="0" borderId="4" xfId="0" applyNumberFormat="1" applyFont="1" applyBorder="1" applyAlignment="1">
      <alignment horizontal="right"/>
    </xf>
    <xf numFmtId="3" fontId="6" fillId="0" borderId="0" xfId="0" applyNumberFormat="1" applyFont="1"/>
    <xf numFmtId="3" fontId="7" fillId="0" borderId="0" xfId="0" applyNumberFormat="1" applyFont="1"/>
    <xf numFmtId="3" fontId="7" fillId="5" borderId="0" xfId="0" applyNumberFormat="1" applyFont="1" applyFill="1"/>
    <xf numFmtId="3" fontId="4" fillId="0" borderId="0" xfId="0" applyNumberFormat="1" applyFont="1" applyAlignment="1">
      <alignment horizontal="center" vertical="center"/>
    </xf>
    <xf numFmtId="3" fontId="7" fillId="0" borderId="2" xfId="1" applyNumberFormat="1" applyFont="1" applyFill="1" applyBorder="1" applyAlignment="1">
      <alignment horizontal="right"/>
    </xf>
    <xf numFmtId="3" fontId="9" fillId="0" borderId="0" xfId="0" applyNumberFormat="1" applyFont="1" applyAlignment="1">
      <alignment horizontal="center" vertical="center"/>
    </xf>
    <xf numFmtId="3" fontId="5" fillId="0" borderId="0" xfId="0" applyNumberFormat="1" applyFont="1"/>
    <xf numFmtId="3" fontId="5" fillId="5" borderId="0" xfId="0" applyNumberFormat="1" applyFont="1" applyFill="1"/>
    <xf numFmtId="3" fontId="6" fillId="5" borderId="0" xfId="0" applyNumberFormat="1" applyFont="1" applyFill="1" applyAlignment="1">
      <alignment horizontal="right"/>
    </xf>
    <xf numFmtId="3" fontId="5" fillId="3" borderId="2" xfId="1" applyNumberFormat="1" applyFont="1" applyFill="1" applyBorder="1" applyAlignment="1"/>
    <xf numFmtId="3" fontId="5" fillId="3" borderId="3" xfId="0" applyNumberFormat="1" applyFont="1" applyFill="1" applyBorder="1"/>
    <xf numFmtId="3" fontId="5" fillId="3" borderId="15" xfId="0" applyNumberFormat="1" applyFont="1" applyFill="1" applyBorder="1"/>
    <xf numFmtId="3" fontId="7" fillId="0" borderId="2" xfId="1" applyNumberFormat="1" applyFont="1" applyFill="1" applyBorder="1" applyAlignment="1"/>
    <xf numFmtId="3" fontId="7" fillId="0" borderId="3" xfId="0" applyNumberFormat="1" applyFont="1" applyBorder="1"/>
    <xf numFmtId="3" fontId="7" fillId="0" borderId="1" xfId="0" applyNumberFormat="1" applyFont="1" applyBorder="1"/>
    <xf numFmtId="3" fontId="7" fillId="0" borderId="18" xfId="1" applyNumberFormat="1" applyFont="1" applyFill="1" applyBorder="1" applyAlignment="1"/>
    <xf numFmtId="3" fontId="7" fillId="0" borderId="20" xfId="0" applyNumberFormat="1" applyFont="1" applyBorder="1"/>
    <xf numFmtId="3" fontId="7" fillId="0" borderId="15" xfId="0" applyNumberFormat="1" applyFont="1" applyBorder="1"/>
    <xf numFmtId="3" fontId="5" fillId="3" borderId="27" xfId="1" applyNumberFormat="1" applyFont="1" applyFill="1" applyBorder="1" applyAlignment="1"/>
    <xf numFmtId="3" fontId="5" fillId="3" borderId="22" xfId="0" applyNumberFormat="1" applyFont="1" applyFill="1" applyBorder="1"/>
    <xf numFmtId="3" fontId="5" fillId="3" borderId="21" xfId="0" applyNumberFormat="1" applyFont="1" applyFill="1" applyBorder="1"/>
    <xf numFmtId="3" fontId="7" fillId="0" borderId="1" xfId="0" applyNumberFormat="1" applyFont="1" applyBorder="1" applyAlignment="1">
      <alignment horizontal="right"/>
    </xf>
    <xf numFmtId="3" fontId="7" fillId="0" borderId="2" xfId="1" applyNumberFormat="1" applyFont="1" applyBorder="1" applyAlignment="1"/>
    <xf numFmtId="3" fontId="4" fillId="0" borderId="2" xfId="1" applyNumberFormat="1" applyFont="1" applyFill="1" applyBorder="1" applyAlignment="1"/>
    <xf numFmtId="3" fontId="4" fillId="0" borderId="3" xfId="0" applyNumberFormat="1" applyFont="1" applyBorder="1"/>
    <xf numFmtId="3" fontId="4" fillId="0" borderId="1" xfId="0" applyNumberFormat="1" applyFont="1" applyBorder="1"/>
    <xf numFmtId="3" fontId="4" fillId="0" borderId="0" xfId="1" applyNumberFormat="1" applyFont="1" applyFill="1" applyBorder="1" applyAlignment="1">
      <alignment horizontal="right"/>
    </xf>
    <xf numFmtId="3" fontId="4" fillId="0" borderId="7" xfId="0" applyNumberFormat="1" applyFont="1" applyBorder="1"/>
    <xf numFmtId="3" fontId="4" fillId="0" borderId="6" xfId="0" applyNumberFormat="1" applyFont="1" applyBorder="1" applyAlignment="1">
      <alignment horizontal="right"/>
    </xf>
    <xf numFmtId="3" fontId="13" fillId="4" borderId="27" xfId="1" applyNumberFormat="1" applyFont="1" applyFill="1" applyBorder="1" applyAlignment="1">
      <alignment horizontal="right"/>
    </xf>
    <xf numFmtId="3" fontId="13" fillId="4" borderId="22" xfId="0" applyNumberFormat="1" applyFont="1" applyFill="1" applyBorder="1"/>
    <xf numFmtId="3" fontId="13" fillId="4" borderId="21" xfId="0" applyNumberFormat="1" applyFont="1" applyFill="1" applyBorder="1" applyAlignment="1">
      <alignment horizontal="right"/>
    </xf>
    <xf numFmtId="3" fontId="4" fillId="0" borderId="17" xfId="0" applyNumberFormat="1" applyFont="1" applyBorder="1"/>
    <xf numFmtId="3" fontId="4" fillId="0" borderId="4" xfId="0" applyNumberFormat="1" applyFont="1" applyBorder="1" applyAlignment="1">
      <alignment horizontal="right"/>
    </xf>
    <xf numFmtId="3" fontId="7" fillId="0" borderId="15" xfId="0" applyNumberFormat="1" applyFont="1" applyBorder="1" applyAlignment="1">
      <alignment horizontal="right"/>
    </xf>
    <xf numFmtId="3" fontId="5" fillId="3" borderId="27" xfId="1" applyNumberFormat="1" applyFont="1" applyFill="1" applyBorder="1" applyAlignment="1">
      <alignment horizontal="right"/>
    </xf>
    <xf numFmtId="3" fontId="5" fillId="3" borderId="21" xfId="0" applyNumberFormat="1" applyFont="1" applyFill="1" applyBorder="1" applyAlignment="1">
      <alignment horizontal="right"/>
    </xf>
    <xf numFmtId="3" fontId="7" fillId="0" borderId="19" xfId="1" applyNumberFormat="1" applyFont="1" applyFill="1" applyBorder="1" applyAlignment="1">
      <alignment horizontal="right"/>
    </xf>
    <xf numFmtId="3" fontId="7" fillId="0" borderId="17" xfId="0" applyNumberFormat="1" applyFont="1" applyBorder="1"/>
    <xf numFmtId="3" fontId="7" fillId="0" borderId="4" xfId="0" applyNumberFormat="1" applyFont="1" applyBorder="1" applyAlignment="1">
      <alignment horizontal="right"/>
    </xf>
    <xf numFmtId="3" fontId="7" fillId="0" borderId="29" xfId="0" applyNumberFormat="1" applyFont="1" applyBorder="1"/>
    <xf numFmtId="3" fontId="7" fillId="0" borderId="28" xfId="0" applyNumberFormat="1" applyFont="1" applyBorder="1" applyAlignment="1">
      <alignment horizontal="right"/>
    </xf>
    <xf numFmtId="38" fontId="4" fillId="0" borderId="2" xfId="1" applyFont="1" applyFill="1" applyBorder="1" applyAlignment="1">
      <alignment horizontal="right"/>
    </xf>
    <xf numFmtId="3" fontId="4" fillId="0" borderId="2" xfId="1" applyNumberFormat="1" applyFont="1" applyFill="1" applyBorder="1" applyAlignment="1">
      <alignment horizontal="right"/>
    </xf>
    <xf numFmtId="0" fontId="4" fillId="0" borderId="0" xfId="0" applyFont="1" applyAlignment="1">
      <alignment horizontal="left"/>
    </xf>
    <xf numFmtId="178" fontId="5" fillId="0" borderId="0" xfId="0" applyNumberFormat="1" applyFont="1" applyAlignment="1">
      <alignment horizontal="right"/>
    </xf>
    <xf numFmtId="0" fontId="4" fillId="0" borderId="8" xfId="0" applyFont="1" applyBorder="1" applyAlignment="1">
      <alignment vertical="center" wrapText="1"/>
    </xf>
    <xf numFmtId="178" fontId="4" fillId="0" borderId="1" xfId="0" applyNumberFormat="1" applyFont="1" applyBorder="1" applyAlignment="1">
      <alignment horizontal="right" vertical="center"/>
    </xf>
    <xf numFmtId="178" fontId="4" fillId="0" borderId="3" xfId="0" applyNumberFormat="1" applyFont="1" applyBorder="1" applyAlignment="1">
      <alignment horizontal="right" vertical="center"/>
    </xf>
    <xf numFmtId="178" fontId="4" fillId="0" borderId="6" xfId="0" applyNumberFormat="1" applyFont="1" applyBorder="1" applyAlignment="1">
      <alignment horizontal="right" vertical="center"/>
    </xf>
    <xf numFmtId="179" fontId="4" fillId="0" borderId="7" xfId="0" applyNumberFormat="1" applyFont="1" applyBorder="1" applyAlignment="1">
      <alignment horizontal="right" vertical="center"/>
    </xf>
    <xf numFmtId="0" fontId="6" fillId="0" borderId="0" xfId="0" applyFont="1" applyAlignment="1">
      <alignment vertical="center"/>
    </xf>
    <xf numFmtId="0" fontId="4" fillId="0" borderId="0" xfId="0" applyFont="1" applyAlignment="1">
      <alignment vertical="center"/>
    </xf>
    <xf numFmtId="3" fontId="6" fillId="0" borderId="0" xfId="0" applyNumberFormat="1" applyFont="1" applyAlignment="1">
      <alignment horizontal="right" vertical="center"/>
    </xf>
    <xf numFmtId="180" fontId="4" fillId="0" borderId="1" xfId="0" applyNumberFormat="1" applyFont="1" applyBorder="1" applyAlignment="1">
      <alignment horizontal="right"/>
    </xf>
    <xf numFmtId="0" fontId="15" fillId="0" borderId="0" xfId="0" applyFont="1"/>
    <xf numFmtId="3" fontId="4" fillId="0" borderId="1" xfId="0" applyNumberFormat="1" applyFont="1" applyBorder="1" applyAlignment="1">
      <alignment horizontal="right"/>
    </xf>
    <xf numFmtId="3" fontId="15" fillId="0" borderId="0" xfId="0" applyNumberFormat="1" applyFont="1" applyAlignment="1">
      <alignment horizontal="right"/>
    </xf>
    <xf numFmtId="0" fontId="4" fillId="0" borderId="9" xfId="0" applyFont="1" applyBorder="1" applyAlignment="1">
      <alignment vertical="center"/>
    </xf>
    <xf numFmtId="0" fontId="4" fillId="0" borderId="14" xfId="0" applyFont="1" applyBorder="1" applyAlignment="1">
      <alignment vertical="center"/>
    </xf>
    <xf numFmtId="0" fontId="5" fillId="0" borderId="0" xfId="0" applyFont="1" applyAlignment="1">
      <alignment horizontal="left" vertical="top" wrapText="1"/>
    </xf>
    <xf numFmtId="0" fontId="5" fillId="0" borderId="0" xfId="0" applyFont="1" applyAlignment="1">
      <alignment vertical="top" wrapText="1"/>
    </xf>
    <xf numFmtId="3" fontId="4" fillId="0" borderId="2" xfId="0" applyNumberFormat="1" applyFont="1" applyBorder="1" applyAlignment="1">
      <alignment horizontal="right"/>
    </xf>
    <xf numFmtId="0" fontId="5" fillId="0" borderId="0" xfId="0" applyFont="1" applyAlignment="1">
      <alignment vertical="top"/>
    </xf>
    <xf numFmtId="0" fontId="5" fillId="0" borderId="0" xfId="0" applyFont="1" applyAlignment="1">
      <alignment horizontal="left" vertical="top"/>
    </xf>
    <xf numFmtId="3" fontId="15" fillId="0" borderId="0" xfId="0" applyNumberFormat="1" applyFont="1"/>
    <xf numFmtId="3" fontId="4" fillId="0" borderId="0" xfId="0" applyNumberFormat="1" applyFont="1"/>
    <xf numFmtId="3" fontId="4" fillId="5" borderId="0" xfId="0" applyNumberFormat="1" applyFont="1" applyFill="1"/>
    <xf numFmtId="3" fontId="4" fillId="3" borderId="2" xfId="0" applyNumberFormat="1" applyFont="1" applyFill="1" applyBorder="1" applyAlignment="1">
      <alignment horizontal="right"/>
    </xf>
    <xf numFmtId="3" fontId="13" fillId="3" borderId="27" xfId="0" applyNumberFormat="1" applyFont="1" applyFill="1" applyBorder="1" applyAlignment="1">
      <alignment horizontal="right"/>
    </xf>
    <xf numFmtId="3" fontId="4" fillId="0" borderId="0" xfId="0" applyNumberFormat="1" applyFont="1" applyAlignment="1">
      <alignment horizontal="right"/>
    </xf>
    <xf numFmtId="3" fontId="4" fillId="3" borderId="18" xfId="0" applyNumberFormat="1" applyFont="1" applyFill="1" applyBorder="1" applyAlignment="1">
      <alignment horizontal="right"/>
    </xf>
    <xf numFmtId="3" fontId="13" fillId="0" borderId="0" xfId="0" applyNumberFormat="1" applyFont="1"/>
    <xf numFmtId="3" fontId="13" fillId="5" borderId="0" xfId="0" applyNumberFormat="1" applyFont="1" applyFill="1"/>
    <xf numFmtId="3" fontId="13" fillId="3" borderId="2" xfId="1" applyNumberFormat="1" applyFont="1" applyFill="1" applyBorder="1" applyAlignment="1"/>
    <xf numFmtId="3" fontId="4" fillId="0" borderId="18" xfId="1" applyNumberFormat="1" applyFont="1" applyFill="1" applyBorder="1" applyAlignment="1"/>
    <xf numFmtId="3" fontId="13" fillId="3" borderId="27" xfId="1" applyNumberFormat="1" applyFont="1" applyFill="1" applyBorder="1" applyAlignment="1"/>
    <xf numFmtId="180" fontId="4" fillId="0" borderId="2" xfId="0" applyNumberFormat="1" applyFont="1" applyBorder="1" applyAlignment="1">
      <alignment horizontal="right"/>
    </xf>
    <xf numFmtId="3" fontId="4" fillId="0" borderId="2" xfId="1" applyNumberFormat="1" applyFont="1" applyBorder="1" applyAlignment="1"/>
    <xf numFmtId="3" fontId="4" fillId="0" borderId="18" xfId="0" applyNumberFormat="1" applyFont="1" applyBorder="1" applyAlignment="1">
      <alignment horizontal="right"/>
    </xf>
    <xf numFmtId="3" fontId="13" fillId="3" borderId="27" xfId="1" applyNumberFormat="1" applyFont="1" applyFill="1" applyBorder="1" applyAlignment="1">
      <alignment horizontal="right"/>
    </xf>
    <xf numFmtId="3" fontId="4" fillId="0" borderId="19" xfId="1" applyNumberFormat="1" applyFont="1" applyFill="1" applyBorder="1" applyAlignment="1">
      <alignment horizontal="right"/>
    </xf>
    <xf numFmtId="3" fontId="4" fillId="0" borderId="30" xfId="0" applyNumberFormat="1" applyFont="1" applyBorder="1" applyAlignment="1">
      <alignment horizontal="right"/>
    </xf>
    <xf numFmtId="178" fontId="13" fillId="0" borderId="0" xfId="0" applyNumberFormat="1" applyFont="1" applyAlignment="1">
      <alignment horizontal="right"/>
    </xf>
    <xf numFmtId="177" fontId="13" fillId="0" borderId="0" xfId="0" applyNumberFormat="1" applyFont="1"/>
    <xf numFmtId="0" fontId="13" fillId="0" borderId="0" xfId="0" applyFont="1" applyAlignment="1">
      <alignment vertical="top" wrapText="1"/>
    </xf>
    <xf numFmtId="178" fontId="15" fillId="5" borderId="0" xfId="0" applyNumberFormat="1" applyFont="1" applyFill="1" applyAlignment="1">
      <alignment horizontal="right"/>
    </xf>
    <xf numFmtId="185" fontId="4" fillId="0" borderId="3" xfId="0" applyNumberFormat="1" applyFont="1" applyBorder="1" applyAlignment="1">
      <alignment horizontal="right"/>
    </xf>
    <xf numFmtId="0" fontId="4" fillId="6" borderId="8" xfId="0" applyFont="1" applyFill="1" applyBorder="1"/>
    <xf numFmtId="178" fontId="4" fillId="6" borderId="1" xfId="0" applyNumberFormat="1" applyFont="1" applyFill="1" applyBorder="1" applyAlignment="1">
      <alignment horizontal="right"/>
    </xf>
    <xf numFmtId="178" fontId="4" fillId="6" borderId="3" xfId="0" applyNumberFormat="1" applyFont="1" applyFill="1" applyBorder="1" applyAlignment="1">
      <alignment horizontal="right"/>
    </xf>
    <xf numFmtId="0" fontId="6" fillId="6" borderId="0" xfId="0" applyFont="1" applyFill="1"/>
    <xf numFmtId="0" fontId="4" fillId="6" borderId="0" xfId="0" applyFont="1" applyFill="1"/>
    <xf numFmtId="0" fontId="4" fillId="6" borderId="14" xfId="0" applyFont="1" applyFill="1" applyBorder="1"/>
    <xf numFmtId="178" fontId="4" fillId="6" borderId="15" xfId="0" applyNumberFormat="1" applyFont="1" applyFill="1" applyBorder="1" applyAlignment="1">
      <alignment horizontal="right"/>
    </xf>
    <xf numFmtId="178" fontId="4" fillId="6" borderId="4" xfId="0" applyNumberFormat="1" applyFont="1" applyFill="1" applyBorder="1" applyAlignment="1">
      <alignment horizontal="right"/>
    </xf>
    <xf numFmtId="187" fontId="6" fillId="0" borderId="32" xfId="0" applyNumberFormat="1" applyFont="1" applyBorder="1" applyAlignment="1">
      <alignment horizontal="center" vertical="center"/>
    </xf>
    <xf numFmtId="187" fontId="6" fillId="0" borderId="33" xfId="0" applyNumberFormat="1" applyFont="1" applyBorder="1" applyAlignment="1">
      <alignment horizontal="center" vertical="center"/>
    </xf>
    <xf numFmtId="187" fontId="6" fillId="0" borderId="34" xfId="0" applyNumberFormat="1" applyFont="1" applyBorder="1" applyAlignment="1">
      <alignment horizontal="center" vertical="center"/>
    </xf>
    <xf numFmtId="187" fontId="4" fillId="0" borderId="23" xfId="0" applyNumberFormat="1" applyFont="1" applyBorder="1" applyAlignment="1">
      <alignment horizontal="center" vertical="center"/>
    </xf>
    <xf numFmtId="187" fontId="4" fillId="0" borderId="13" xfId="0" applyNumberFormat="1" applyFont="1" applyBorder="1" applyAlignment="1">
      <alignment horizontal="center" vertical="center"/>
    </xf>
    <xf numFmtId="187" fontId="4" fillId="0" borderId="24" xfId="0" applyNumberFormat="1" applyFont="1" applyBorder="1" applyAlignment="1">
      <alignment horizontal="center" vertical="center"/>
    </xf>
    <xf numFmtId="0" fontId="7" fillId="0" borderId="12" xfId="0" applyFont="1" applyBorder="1" applyAlignment="1">
      <alignment horizontal="center" vertical="center"/>
    </xf>
    <xf numFmtId="0" fontId="0" fillId="0" borderId="11" xfId="0" applyBorder="1" applyAlignment="1">
      <alignment vertical="center"/>
    </xf>
    <xf numFmtId="58" fontId="10" fillId="0" borderId="23" xfId="0" applyNumberFormat="1" applyFont="1" applyBorder="1" applyAlignment="1">
      <alignment horizontal="left"/>
    </xf>
    <xf numFmtId="0" fontId="4" fillId="0" borderId="13" xfId="0" applyFont="1" applyBorder="1" applyAlignment="1">
      <alignment horizontal="left"/>
    </xf>
    <xf numFmtId="0" fontId="4" fillId="0" borderId="24" xfId="0" applyFont="1" applyBorder="1" applyAlignment="1">
      <alignment horizontal="left"/>
    </xf>
    <xf numFmtId="58" fontId="10" fillId="0" borderId="32" xfId="0" applyNumberFormat="1" applyFont="1" applyBorder="1" applyAlignment="1">
      <alignment horizontal="left"/>
    </xf>
    <xf numFmtId="0" fontId="4" fillId="0" borderId="33" xfId="0" applyFont="1" applyBorder="1" applyAlignment="1">
      <alignment horizontal="left"/>
    </xf>
    <xf numFmtId="0" fontId="4" fillId="0" borderId="34" xfId="0" applyFont="1" applyBorder="1" applyAlignment="1">
      <alignment horizontal="left"/>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177" fontId="5" fillId="0" borderId="0" xfId="0" applyNumberFormat="1" applyFont="1" applyFill="1"/>
    <xf numFmtId="0" fontId="7" fillId="0" borderId="0" xfId="0" applyFont="1" applyFill="1"/>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13"/>
  <sheetViews>
    <sheetView view="pageBreakPreview" zoomScale="70" zoomScaleNormal="55" zoomScaleSheetLayoutView="70" workbookViewId="0">
      <pane xSplit="1" ySplit="9" topLeftCell="Y10" activePane="bottomRight" state="frozen"/>
      <selection pane="topRight" activeCell="AQ1" sqref="AQ1:AQ1048576"/>
      <selection pane="bottomLeft" activeCell="AQ1" sqref="AQ1:AQ1048576"/>
      <selection pane="bottomRight"/>
    </sheetView>
  </sheetViews>
  <sheetFormatPr defaultColWidth="9" defaultRowHeight="13.2"/>
  <cols>
    <col min="1" max="1" width="36.09765625" style="3" bestFit="1" customWidth="1"/>
    <col min="2" max="2" width="3.59765625" style="2" customWidth="1"/>
    <col min="3" max="3" width="9.59765625" style="3" customWidth="1"/>
    <col min="4" max="4" width="3.59765625" style="3" customWidth="1"/>
    <col min="5" max="5" width="3.59765625" style="2" customWidth="1"/>
    <col min="6" max="6" width="9.59765625" style="3" customWidth="1"/>
    <col min="7" max="7" width="3.59765625" style="3" customWidth="1"/>
    <col min="8" max="8" width="3.59765625" style="2" customWidth="1"/>
    <col min="9" max="9" width="9.59765625" style="3" customWidth="1"/>
    <col min="10" max="10" width="3.59765625" style="3" customWidth="1"/>
    <col min="11" max="11" width="3.59765625" style="2" customWidth="1"/>
    <col min="12" max="12" width="9.59765625" style="3" customWidth="1"/>
    <col min="13" max="13" width="3.59765625" style="3" customWidth="1"/>
    <col min="14" max="14" width="3.59765625" style="2" customWidth="1"/>
    <col min="15" max="15" width="9.59765625" style="3" customWidth="1"/>
    <col min="16" max="16" width="3.59765625" style="3" customWidth="1"/>
    <col min="17" max="17" width="3.59765625" style="2" customWidth="1"/>
    <col min="18" max="18" width="9.59765625" style="3" customWidth="1"/>
    <col min="19" max="19" width="3.59765625" style="3" customWidth="1"/>
    <col min="20" max="20" width="3.59765625" style="2" customWidth="1"/>
    <col min="21" max="21" width="9.59765625" style="3" customWidth="1"/>
    <col min="22" max="22" width="3.59765625" style="3" customWidth="1"/>
    <col min="23" max="23" width="2.59765625" style="3" customWidth="1"/>
    <col min="24" max="24" width="3.59765625" style="2" customWidth="1"/>
    <col min="25" max="25" width="9.59765625" style="177" customWidth="1"/>
    <col min="26" max="26" width="3.59765625" style="157" customWidth="1"/>
    <col min="27" max="27" width="3.59765625" style="158" customWidth="1"/>
    <col min="28" max="28" width="9.59765625" style="177" customWidth="1"/>
    <col min="29" max="29" width="3.59765625" style="3" customWidth="1"/>
    <col min="30" max="30" width="3.59765625" style="158" customWidth="1"/>
    <col min="31" max="31" width="9.59765625" style="242" customWidth="1"/>
    <col min="32" max="32" width="3.59765625" style="3" customWidth="1"/>
    <col min="33" max="33" width="3.59765625" style="158" customWidth="1"/>
    <col min="34" max="34" width="9.59765625" style="242" customWidth="1"/>
    <col min="35" max="35" width="3.59765625" style="3" customWidth="1"/>
    <col min="36" max="36" width="3.59765625" style="158" customWidth="1"/>
    <col min="37" max="37" width="9.59765625" style="242" customWidth="1"/>
    <col min="38" max="38" width="3.59765625" style="3" customWidth="1"/>
    <col min="39" max="16384" width="9" style="3"/>
  </cols>
  <sheetData>
    <row r="1" spans="1:38" ht="14.4">
      <c r="A1" s="1" t="s">
        <v>0</v>
      </c>
      <c r="D1" s="104"/>
      <c r="G1" s="104"/>
      <c r="J1" s="104"/>
      <c r="P1" s="104"/>
      <c r="S1" s="104"/>
      <c r="V1" s="104"/>
      <c r="AC1" s="104"/>
      <c r="AF1" s="104"/>
      <c r="AL1" s="104" t="s">
        <v>1</v>
      </c>
    </row>
    <row r="2" spans="1:38" ht="14.4">
      <c r="A2" s="1"/>
      <c r="B2" s="27"/>
      <c r="C2" s="12"/>
      <c r="D2" s="2"/>
      <c r="E2" s="27"/>
      <c r="F2" s="12"/>
      <c r="G2" s="2"/>
      <c r="H2" s="27"/>
      <c r="I2" s="12"/>
      <c r="J2" s="2"/>
      <c r="K2" s="27"/>
      <c r="L2" s="12"/>
      <c r="N2" s="27"/>
      <c r="O2" s="12"/>
      <c r="P2" s="2"/>
      <c r="Q2" s="27"/>
      <c r="R2" s="12"/>
      <c r="S2" s="2"/>
      <c r="T2" s="27"/>
      <c r="U2" s="12"/>
      <c r="V2" s="2"/>
      <c r="X2" s="27"/>
      <c r="Y2" s="178"/>
      <c r="AA2" s="159"/>
      <c r="AB2" s="178"/>
      <c r="AD2" s="159"/>
      <c r="AE2" s="243"/>
      <c r="AG2" s="159"/>
      <c r="AH2" s="243"/>
      <c r="AJ2" s="159"/>
      <c r="AK2" s="243"/>
    </row>
    <row r="3" spans="1:38" ht="14.4" customHeight="1">
      <c r="A3" s="1" t="s">
        <v>2</v>
      </c>
      <c r="B3" s="27"/>
      <c r="C3" s="12"/>
      <c r="D3" s="2"/>
      <c r="E3" s="27"/>
      <c r="F3" s="12"/>
      <c r="G3" s="2"/>
      <c r="H3" s="27"/>
      <c r="I3" s="12"/>
      <c r="J3" s="2"/>
      <c r="K3" s="27"/>
      <c r="L3" s="12"/>
      <c r="N3" s="27"/>
      <c r="O3" s="12"/>
      <c r="P3" s="2"/>
      <c r="Q3" s="27"/>
      <c r="R3" s="12"/>
      <c r="S3" s="2"/>
      <c r="T3" s="27"/>
      <c r="U3" s="12"/>
      <c r="V3" s="2"/>
      <c r="X3" s="27"/>
      <c r="Y3" s="178"/>
      <c r="Z3" s="158"/>
      <c r="AA3" s="159"/>
      <c r="AB3" s="178"/>
      <c r="AC3" s="2"/>
      <c r="AD3" s="159"/>
      <c r="AE3" s="243"/>
      <c r="AF3" s="2"/>
      <c r="AG3" s="159"/>
      <c r="AH3" s="243"/>
      <c r="AI3" s="2"/>
      <c r="AJ3" s="159"/>
      <c r="AK3" s="243"/>
      <c r="AL3" s="2"/>
    </row>
    <row r="4" spans="1:38" ht="14.4" customHeight="1">
      <c r="A4" s="1" t="s">
        <v>3</v>
      </c>
      <c r="B4" s="27"/>
      <c r="C4" s="12"/>
      <c r="D4" s="2"/>
      <c r="E4" s="27"/>
      <c r="F4" s="12"/>
      <c r="G4" s="2"/>
      <c r="H4" s="27"/>
      <c r="I4" s="12"/>
      <c r="J4" s="2"/>
      <c r="K4" s="27"/>
      <c r="L4" s="12"/>
      <c r="N4" s="27"/>
      <c r="O4" s="12"/>
      <c r="P4" s="2"/>
      <c r="Q4" s="27"/>
      <c r="R4" s="12"/>
      <c r="S4" s="2"/>
      <c r="T4" s="27"/>
      <c r="U4" s="12"/>
      <c r="V4" s="2"/>
      <c r="X4" s="27"/>
      <c r="Y4" s="178"/>
      <c r="Z4" s="158"/>
      <c r="AA4" s="159"/>
      <c r="AB4" s="178"/>
      <c r="AC4" s="2"/>
      <c r="AD4" s="159"/>
      <c r="AE4" s="243"/>
      <c r="AF4" s="2"/>
      <c r="AG4" s="159"/>
      <c r="AH4" s="243"/>
      <c r="AI4" s="2"/>
      <c r="AJ4" s="159"/>
      <c r="AK4" s="243"/>
      <c r="AL4" s="2"/>
    </row>
    <row r="5" spans="1:38" ht="14.4" customHeight="1">
      <c r="A5" s="240"/>
      <c r="B5" s="238"/>
      <c r="C5" s="238"/>
      <c r="D5" s="238"/>
      <c r="E5" s="238"/>
      <c r="F5" s="238"/>
      <c r="G5" s="238"/>
      <c r="H5" s="238"/>
      <c r="I5" s="238"/>
      <c r="J5" s="238"/>
      <c r="K5" s="238"/>
      <c r="L5" s="238"/>
      <c r="M5" s="238"/>
      <c r="N5" s="238"/>
      <c r="O5" s="238"/>
      <c r="P5" s="238"/>
      <c r="Q5" s="238"/>
      <c r="R5" s="238"/>
      <c r="S5" s="238"/>
      <c r="T5" s="238"/>
      <c r="U5" s="238"/>
      <c r="V5" s="2"/>
      <c r="X5" s="27"/>
      <c r="Y5" s="178"/>
      <c r="Z5" s="158"/>
      <c r="AA5" s="159"/>
      <c r="AB5" s="178"/>
      <c r="AC5" s="2"/>
      <c r="AD5" s="159"/>
      <c r="AE5" s="243"/>
      <c r="AG5" s="159"/>
      <c r="AH5" s="243"/>
      <c r="AJ5" s="159"/>
      <c r="AK5" s="2"/>
      <c r="AL5" s="2" t="s">
        <v>4</v>
      </c>
    </row>
    <row r="6" spans="1:38" ht="14.4" customHeight="1">
      <c r="A6" s="241"/>
      <c r="B6" s="237"/>
      <c r="C6" s="237"/>
      <c r="D6" s="237"/>
      <c r="E6" s="237"/>
      <c r="F6" s="237"/>
      <c r="G6" s="237"/>
      <c r="H6" s="27"/>
      <c r="I6" s="12"/>
      <c r="J6" s="2"/>
      <c r="K6" s="27"/>
      <c r="L6" s="12"/>
      <c r="N6" s="27"/>
      <c r="O6" s="12"/>
      <c r="P6" s="2"/>
      <c r="Q6" s="27"/>
      <c r="R6" s="12"/>
      <c r="S6" s="2"/>
      <c r="T6" s="27"/>
      <c r="U6" s="12"/>
      <c r="V6" s="2"/>
      <c r="X6" s="27"/>
      <c r="Y6" s="178"/>
      <c r="Z6" s="158"/>
      <c r="AA6" s="159"/>
      <c r="AB6" s="178"/>
      <c r="AC6" s="2"/>
      <c r="AD6" s="159"/>
      <c r="AE6" s="243"/>
      <c r="AF6" s="2"/>
      <c r="AG6" s="159"/>
      <c r="AH6" s="243"/>
      <c r="AI6" s="2"/>
      <c r="AJ6" s="159"/>
      <c r="AK6" s="243"/>
      <c r="AL6" s="2"/>
    </row>
    <row r="7" spans="1:38" ht="14.4">
      <c r="A7" s="1"/>
      <c r="B7" s="148" t="s">
        <v>5</v>
      </c>
      <c r="C7" s="149"/>
      <c r="D7" s="150"/>
      <c r="E7" s="148"/>
      <c r="F7" s="149"/>
      <c r="G7" s="150"/>
      <c r="H7" s="148"/>
      <c r="I7" s="149"/>
      <c r="J7" s="150"/>
      <c r="K7" s="148"/>
      <c r="L7" s="149"/>
      <c r="M7" s="150"/>
      <c r="N7" s="148"/>
      <c r="O7" s="149"/>
      <c r="P7" s="150"/>
      <c r="Q7" s="148"/>
      <c r="R7" s="149"/>
      <c r="S7" s="150"/>
      <c r="T7" s="148"/>
      <c r="U7" s="149"/>
      <c r="V7" s="150"/>
      <c r="X7" s="151" t="s">
        <v>6</v>
      </c>
      <c r="Y7" s="179"/>
      <c r="Z7" s="160"/>
      <c r="AA7" s="161"/>
      <c r="AB7" s="179"/>
      <c r="AC7" s="150"/>
      <c r="AD7" s="161"/>
      <c r="AE7" s="244"/>
      <c r="AF7" s="150"/>
      <c r="AG7" s="161"/>
      <c r="AH7" s="244"/>
      <c r="AI7" s="150"/>
      <c r="AJ7" s="161"/>
      <c r="AK7" s="244"/>
      <c r="AL7" s="150"/>
    </row>
    <row r="8" spans="1:38" ht="12.9" customHeight="1">
      <c r="A8" s="279" t="s">
        <v>7</v>
      </c>
      <c r="B8" s="273">
        <v>40632</v>
      </c>
      <c r="C8" s="274"/>
      <c r="D8" s="275"/>
      <c r="E8" s="273">
        <v>40998</v>
      </c>
      <c r="F8" s="274"/>
      <c r="G8" s="275"/>
      <c r="H8" s="273">
        <v>41363</v>
      </c>
      <c r="I8" s="274"/>
      <c r="J8" s="275"/>
      <c r="K8" s="273">
        <v>41728</v>
      </c>
      <c r="L8" s="274"/>
      <c r="M8" s="275"/>
      <c r="N8" s="273">
        <v>42093</v>
      </c>
      <c r="O8" s="274"/>
      <c r="P8" s="275"/>
      <c r="Q8" s="273">
        <v>42459</v>
      </c>
      <c r="R8" s="274"/>
      <c r="S8" s="275"/>
      <c r="T8" s="273">
        <v>42824</v>
      </c>
      <c r="U8" s="274"/>
      <c r="V8" s="275"/>
      <c r="X8" s="273">
        <v>42824</v>
      </c>
      <c r="Y8" s="274"/>
      <c r="Z8" s="275"/>
      <c r="AA8" s="273">
        <v>43189</v>
      </c>
      <c r="AB8" s="274"/>
      <c r="AC8" s="275"/>
      <c r="AD8" s="273">
        <v>43554</v>
      </c>
      <c r="AE8" s="274"/>
      <c r="AF8" s="275"/>
      <c r="AG8" s="273">
        <v>43920</v>
      </c>
      <c r="AH8" s="274"/>
      <c r="AI8" s="275"/>
      <c r="AJ8" s="273">
        <v>44285</v>
      </c>
      <c r="AK8" s="274"/>
      <c r="AL8" s="275"/>
    </row>
    <row r="9" spans="1:38" ht="13.5" customHeight="1">
      <c r="A9" s="280"/>
      <c r="B9" s="276" t="s">
        <v>8</v>
      </c>
      <c r="C9" s="277"/>
      <c r="D9" s="278"/>
      <c r="E9" s="276" t="s">
        <v>8</v>
      </c>
      <c r="F9" s="277"/>
      <c r="G9" s="278"/>
      <c r="H9" s="276" t="s">
        <v>8</v>
      </c>
      <c r="I9" s="277"/>
      <c r="J9" s="278"/>
      <c r="K9" s="276" t="s">
        <v>8</v>
      </c>
      <c r="L9" s="277"/>
      <c r="M9" s="278"/>
      <c r="N9" s="276" t="s">
        <v>8</v>
      </c>
      <c r="O9" s="277"/>
      <c r="P9" s="278"/>
      <c r="Q9" s="276" t="s">
        <v>8</v>
      </c>
      <c r="R9" s="277"/>
      <c r="S9" s="278"/>
      <c r="T9" s="276" t="s">
        <v>8</v>
      </c>
      <c r="U9" s="277"/>
      <c r="V9" s="278"/>
      <c r="X9" s="276" t="s">
        <v>8</v>
      </c>
      <c r="Y9" s="277"/>
      <c r="Z9" s="278"/>
      <c r="AA9" s="276" t="s">
        <v>8</v>
      </c>
      <c r="AB9" s="277"/>
      <c r="AC9" s="278"/>
      <c r="AD9" s="276" t="s">
        <v>8</v>
      </c>
      <c r="AE9" s="277"/>
      <c r="AF9" s="278"/>
      <c r="AG9" s="276" t="s">
        <v>8</v>
      </c>
      <c r="AH9" s="277"/>
      <c r="AI9" s="278"/>
      <c r="AJ9" s="276" t="s">
        <v>8</v>
      </c>
      <c r="AK9" s="277"/>
      <c r="AL9" s="278"/>
    </row>
    <row r="10" spans="1:38" ht="14.4">
      <c r="A10" s="75" t="s">
        <v>9</v>
      </c>
      <c r="B10" s="56"/>
      <c r="C10" s="57"/>
      <c r="D10" s="58"/>
      <c r="E10" s="56"/>
      <c r="F10" s="57"/>
      <c r="G10" s="58"/>
      <c r="H10" s="56"/>
      <c r="I10" s="57"/>
      <c r="J10" s="58"/>
      <c r="K10" s="56"/>
      <c r="L10" s="57"/>
      <c r="M10" s="58"/>
      <c r="N10" s="56"/>
      <c r="O10" s="57"/>
      <c r="P10" s="58"/>
      <c r="Q10" s="56"/>
      <c r="R10" s="57"/>
      <c r="S10" s="58"/>
      <c r="T10" s="56"/>
      <c r="U10" s="57"/>
      <c r="V10" s="146"/>
      <c r="X10" s="56"/>
      <c r="Y10" s="180"/>
      <c r="Z10" s="162"/>
      <c r="AA10" s="163"/>
      <c r="AB10" s="180"/>
      <c r="AC10" s="146"/>
      <c r="AD10" s="163"/>
      <c r="AE10" s="180"/>
      <c r="AF10" s="146"/>
      <c r="AG10" s="163"/>
      <c r="AH10" s="180"/>
      <c r="AI10" s="146"/>
      <c r="AJ10" s="163"/>
      <c r="AK10" s="180"/>
      <c r="AL10" s="146"/>
    </row>
    <row r="11" spans="1:38" ht="14.4">
      <c r="A11" s="4" t="s">
        <v>10</v>
      </c>
      <c r="B11" s="5"/>
      <c r="C11" s="6"/>
      <c r="D11" s="8"/>
      <c r="E11" s="5"/>
      <c r="F11" s="6"/>
      <c r="G11" s="8"/>
      <c r="H11" s="5"/>
      <c r="I11" s="6"/>
      <c r="J11" s="8"/>
      <c r="K11" s="5"/>
      <c r="L11" s="6"/>
      <c r="M11" s="8"/>
      <c r="N11" s="5"/>
      <c r="O11" s="6"/>
      <c r="P11" s="8"/>
      <c r="Q11" s="5"/>
      <c r="R11" s="6"/>
      <c r="S11" s="8"/>
      <c r="T11" s="5"/>
      <c r="U11" s="6"/>
      <c r="V11" s="8"/>
      <c r="X11" s="5"/>
      <c r="Y11" s="11"/>
      <c r="Z11" s="164"/>
      <c r="AA11" s="165"/>
      <c r="AB11" s="11"/>
      <c r="AC11" s="8"/>
      <c r="AD11" s="165"/>
      <c r="AE11" s="239"/>
      <c r="AF11" s="8"/>
      <c r="AG11" s="165"/>
      <c r="AH11" s="239"/>
      <c r="AI11" s="8"/>
      <c r="AJ11" s="165"/>
      <c r="AK11" s="239"/>
      <c r="AL11" s="8"/>
    </row>
    <row r="12" spans="1:38" ht="14.4">
      <c r="A12" s="4" t="s">
        <v>11</v>
      </c>
      <c r="B12" s="5"/>
      <c r="C12" s="11">
        <v>26906</v>
      </c>
      <c r="D12" s="8"/>
      <c r="E12" s="5"/>
      <c r="F12" s="11">
        <v>44128</v>
      </c>
      <c r="G12" s="8"/>
      <c r="H12" s="5"/>
      <c r="I12" s="11">
        <v>57583</v>
      </c>
      <c r="J12" s="8"/>
      <c r="K12" s="5"/>
      <c r="L12" s="11">
        <v>60630</v>
      </c>
      <c r="M12" s="8"/>
      <c r="N12" s="5"/>
      <c r="O12" s="11">
        <v>62484</v>
      </c>
      <c r="P12" s="8"/>
      <c r="Q12" s="5"/>
      <c r="R12" s="11">
        <v>66424</v>
      </c>
      <c r="S12" s="8"/>
      <c r="T12" s="5"/>
      <c r="U12" s="11">
        <v>78905</v>
      </c>
      <c r="V12" s="8"/>
      <c r="X12" s="5"/>
      <c r="Y12" s="11">
        <v>78905</v>
      </c>
      <c r="Z12" s="164"/>
      <c r="AA12" s="165"/>
      <c r="AB12" s="11">
        <v>75004</v>
      </c>
      <c r="AC12" s="8"/>
      <c r="AD12" s="165"/>
      <c r="AE12" s="239">
        <v>64752</v>
      </c>
      <c r="AF12" s="8"/>
      <c r="AG12" s="165"/>
      <c r="AH12" s="239">
        <v>80763</v>
      </c>
      <c r="AI12" s="8"/>
      <c r="AJ12" s="165"/>
      <c r="AK12" s="239">
        <v>97484</v>
      </c>
      <c r="AL12" s="8"/>
    </row>
    <row r="13" spans="1:38" ht="14.4">
      <c r="A13" s="4" t="s">
        <v>12</v>
      </c>
      <c r="B13" s="5"/>
      <c r="C13" s="11">
        <v>40695</v>
      </c>
      <c r="D13" s="8"/>
      <c r="E13" s="5"/>
      <c r="F13" s="11">
        <v>43140</v>
      </c>
      <c r="G13" s="8"/>
      <c r="H13" s="5"/>
      <c r="I13" s="11">
        <v>45370</v>
      </c>
      <c r="J13" s="8"/>
      <c r="K13" s="5"/>
      <c r="L13" s="11">
        <v>48575</v>
      </c>
      <c r="M13" s="8"/>
      <c r="N13" s="5"/>
      <c r="O13" s="11">
        <v>48601</v>
      </c>
      <c r="P13" s="8"/>
      <c r="Q13" s="5"/>
      <c r="R13" s="11">
        <v>47774</v>
      </c>
      <c r="S13" s="8"/>
      <c r="T13" s="5"/>
      <c r="U13" s="11">
        <v>43104</v>
      </c>
      <c r="V13" s="8"/>
      <c r="X13" s="5"/>
      <c r="Y13" s="11">
        <v>43104</v>
      </c>
      <c r="Z13" s="164"/>
      <c r="AA13" s="165"/>
      <c r="AB13" s="11">
        <v>46446</v>
      </c>
      <c r="AC13" s="8"/>
      <c r="AD13" s="165"/>
      <c r="AE13" s="239">
        <v>50364</v>
      </c>
      <c r="AF13" s="8"/>
      <c r="AG13" s="165"/>
      <c r="AH13" s="239">
        <v>53984</v>
      </c>
      <c r="AI13" s="8"/>
      <c r="AJ13" s="165"/>
      <c r="AK13" s="239">
        <v>53664</v>
      </c>
      <c r="AL13" s="8"/>
    </row>
    <row r="14" spans="1:38" ht="14.4">
      <c r="A14" s="4" t="s">
        <v>13</v>
      </c>
      <c r="B14" s="5"/>
      <c r="C14" s="41">
        <v>34577</v>
      </c>
      <c r="D14" s="8"/>
      <c r="E14" s="5"/>
      <c r="F14" s="41">
        <v>10009</v>
      </c>
      <c r="G14" s="8"/>
      <c r="H14" s="5"/>
      <c r="I14" s="41">
        <v>7436</v>
      </c>
      <c r="J14" s="8"/>
      <c r="K14" s="5"/>
      <c r="L14" s="41">
        <v>8654</v>
      </c>
      <c r="M14" s="8"/>
      <c r="N14" s="5"/>
      <c r="O14" s="41">
        <v>7082</v>
      </c>
      <c r="P14" s="8"/>
      <c r="Q14" s="5"/>
      <c r="R14" s="41">
        <v>10893</v>
      </c>
      <c r="S14" s="8"/>
      <c r="T14" s="5"/>
      <c r="U14" s="41">
        <v>9515</v>
      </c>
      <c r="V14" s="8"/>
      <c r="X14" s="5"/>
      <c r="Y14" s="181">
        <v>9515</v>
      </c>
      <c r="Z14" s="164"/>
      <c r="AA14" s="165"/>
      <c r="AB14" s="181">
        <v>6008</v>
      </c>
      <c r="AC14" s="8"/>
      <c r="AD14" s="165"/>
      <c r="AE14" s="220">
        <v>6000</v>
      </c>
      <c r="AF14" s="8"/>
      <c r="AG14" s="165"/>
      <c r="AH14" s="220" t="s">
        <v>14</v>
      </c>
      <c r="AI14" s="8"/>
      <c r="AJ14" s="165"/>
      <c r="AK14" s="220">
        <v>999</v>
      </c>
      <c r="AL14" s="8"/>
    </row>
    <row r="15" spans="1:38" ht="14.4">
      <c r="A15" s="4" t="s">
        <v>15</v>
      </c>
      <c r="B15" s="5"/>
      <c r="C15" s="11">
        <v>9708</v>
      </c>
      <c r="D15" s="8"/>
      <c r="E15" s="5"/>
      <c r="F15" s="11">
        <v>9628</v>
      </c>
      <c r="G15" s="8"/>
      <c r="H15" s="5"/>
      <c r="I15" s="11">
        <v>10020</v>
      </c>
      <c r="J15" s="8"/>
      <c r="K15" s="5"/>
      <c r="L15" s="11">
        <v>10828</v>
      </c>
      <c r="M15" s="8"/>
      <c r="N15" s="5"/>
      <c r="O15" s="11">
        <v>13645</v>
      </c>
      <c r="P15" s="8"/>
      <c r="Q15" s="5"/>
      <c r="R15" s="11">
        <v>11390</v>
      </c>
      <c r="S15" s="8"/>
      <c r="T15" s="5"/>
      <c r="U15" s="11">
        <v>12604</v>
      </c>
      <c r="V15" s="8"/>
      <c r="X15" s="5"/>
      <c r="Y15" s="11">
        <v>12634</v>
      </c>
      <c r="Z15" s="164"/>
      <c r="AA15" s="165"/>
      <c r="AB15" s="11">
        <v>14292</v>
      </c>
      <c r="AC15" s="8"/>
      <c r="AD15" s="165"/>
      <c r="AE15" s="239">
        <v>17006</v>
      </c>
      <c r="AF15" s="8"/>
      <c r="AG15" s="165"/>
      <c r="AH15" s="239">
        <v>18465</v>
      </c>
      <c r="AI15" s="8"/>
      <c r="AJ15" s="165"/>
      <c r="AK15" s="239">
        <v>19602</v>
      </c>
      <c r="AL15" s="8"/>
    </row>
    <row r="16" spans="1:38" ht="14.4">
      <c r="A16" s="4" t="s">
        <v>16</v>
      </c>
      <c r="B16" s="5"/>
      <c r="C16" s="11">
        <v>1535</v>
      </c>
      <c r="D16" s="8"/>
      <c r="E16" s="5"/>
      <c r="F16" s="11">
        <v>1563</v>
      </c>
      <c r="G16" s="8"/>
      <c r="H16" s="5"/>
      <c r="I16" s="11">
        <v>2008</v>
      </c>
      <c r="J16" s="8"/>
      <c r="K16" s="5"/>
      <c r="L16" s="11">
        <v>1963</v>
      </c>
      <c r="M16" s="8"/>
      <c r="N16" s="5"/>
      <c r="O16" s="11">
        <v>1935</v>
      </c>
      <c r="P16" s="8"/>
      <c r="Q16" s="5"/>
      <c r="R16" s="11">
        <v>1979</v>
      </c>
      <c r="S16" s="8"/>
      <c r="T16" s="5"/>
      <c r="U16" s="11">
        <v>2301</v>
      </c>
      <c r="V16" s="8"/>
      <c r="X16" s="5"/>
      <c r="Y16" s="11">
        <v>2301</v>
      </c>
      <c r="Z16" s="164"/>
      <c r="AA16" s="165"/>
      <c r="AB16" s="11">
        <v>2520</v>
      </c>
      <c r="AC16" s="8"/>
      <c r="AD16" s="165"/>
      <c r="AE16" s="239">
        <v>3320</v>
      </c>
      <c r="AF16" s="8"/>
      <c r="AG16" s="165"/>
      <c r="AH16" s="239">
        <v>3909</v>
      </c>
      <c r="AI16" s="8"/>
      <c r="AJ16" s="165"/>
      <c r="AK16" s="239">
        <v>4255</v>
      </c>
      <c r="AL16" s="8"/>
    </row>
    <row r="17" spans="1:38" ht="14.4">
      <c r="A17" s="4" t="s">
        <v>17</v>
      </c>
      <c r="B17" s="5"/>
      <c r="C17" s="11">
        <v>3590</v>
      </c>
      <c r="D17" s="8"/>
      <c r="E17" s="5"/>
      <c r="F17" s="11">
        <v>3723</v>
      </c>
      <c r="G17" s="8"/>
      <c r="H17" s="5"/>
      <c r="I17" s="11">
        <v>4563</v>
      </c>
      <c r="J17" s="8"/>
      <c r="K17" s="5"/>
      <c r="L17" s="11">
        <v>4740</v>
      </c>
      <c r="M17" s="8"/>
      <c r="N17" s="5"/>
      <c r="O17" s="11">
        <v>4706</v>
      </c>
      <c r="P17" s="8"/>
      <c r="Q17" s="5"/>
      <c r="R17" s="11">
        <v>5128</v>
      </c>
      <c r="S17" s="8"/>
      <c r="T17" s="5"/>
      <c r="U17" s="11">
        <v>5185</v>
      </c>
      <c r="V17" s="8"/>
      <c r="X17" s="5"/>
      <c r="Y17" s="11">
        <v>5185</v>
      </c>
      <c r="Z17" s="164"/>
      <c r="AA17" s="165"/>
      <c r="AB17" s="11">
        <v>6080</v>
      </c>
      <c r="AC17" s="8"/>
      <c r="AD17" s="165"/>
      <c r="AE17" s="239">
        <v>7658</v>
      </c>
      <c r="AF17" s="8"/>
      <c r="AG17" s="165"/>
      <c r="AH17" s="239">
        <v>8407</v>
      </c>
      <c r="AI17" s="8"/>
      <c r="AJ17" s="165"/>
      <c r="AK17" s="239">
        <v>8800</v>
      </c>
      <c r="AL17" s="8"/>
    </row>
    <row r="18" spans="1:38" ht="14.4">
      <c r="A18" s="4" t="s">
        <v>18</v>
      </c>
      <c r="B18" s="5"/>
      <c r="C18" s="11">
        <v>2070</v>
      </c>
      <c r="D18" s="8"/>
      <c r="E18" s="5"/>
      <c r="F18" s="11">
        <v>2397</v>
      </c>
      <c r="G18" s="8"/>
      <c r="H18" s="5"/>
      <c r="I18" s="11">
        <v>2682</v>
      </c>
      <c r="J18" s="8"/>
      <c r="K18" s="5"/>
      <c r="L18" s="11" t="s">
        <v>14</v>
      </c>
      <c r="M18" s="8"/>
      <c r="N18" s="5"/>
      <c r="O18" s="11" t="s">
        <v>14</v>
      </c>
      <c r="P18" s="8"/>
      <c r="Q18" s="5"/>
      <c r="R18" s="11" t="s">
        <v>14</v>
      </c>
      <c r="S18" s="8"/>
      <c r="T18" s="5"/>
      <c r="U18" s="11" t="s">
        <v>14</v>
      </c>
      <c r="V18" s="8"/>
      <c r="X18" s="5"/>
      <c r="Y18" s="11" t="s">
        <v>14</v>
      </c>
      <c r="Z18" s="164"/>
      <c r="AA18" s="165"/>
      <c r="AB18" s="11" t="s">
        <v>14</v>
      </c>
      <c r="AC18" s="8"/>
      <c r="AD18" s="165"/>
      <c r="AE18" s="239" t="s">
        <v>14</v>
      </c>
      <c r="AF18" s="8"/>
      <c r="AG18" s="165"/>
      <c r="AH18" s="239" t="s">
        <v>14</v>
      </c>
      <c r="AI18" s="8"/>
      <c r="AJ18" s="165"/>
      <c r="AK18" s="239" t="s">
        <v>14</v>
      </c>
      <c r="AL18" s="8"/>
    </row>
    <row r="19" spans="1:38" ht="14.4">
      <c r="A19" s="4" t="s">
        <v>19</v>
      </c>
      <c r="B19" s="5"/>
      <c r="C19" s="11">
        <v>4132</v>
      </c>
      <c r="D19" s="8"/>
      <c r="E19" s="5"/>
      <c r="F19" s="11">
        <v>4499</v>
      </c>
      <c r="G19" s="8"/>
      <c r="H19" s="5"/>
      <c r="I19" s="11">
        <v>6185</v>
      </c>
      <c r="J19" s="8"/>
      <c r="K19" s="5"/>
      <c r="L19" s="11">
        <v>6049</v>
      </c>
      <c r="M19" s="8"/>
      <c r="N19" s="5"/>
      <c r="O19" s="11">
        <v>6315</v>
      </c>
      <c r="P19" s="8"/>
      <c r="Q19" s="5"/>
      <c r="R19" s="11">
        <v>6181</v>
      </c>
      <c r="S19" s="8"/>
      <c r="T19" s="5"/>
      <c r="U19" s="11">
        <v>5472</v>
      </c>
      <c r="V19" s="8"/>
      <c r="X19" s="5"/>
      <c r="Y19" s="11">
        <v>5472</v>
      </c>
      <c r="Z19" s="164"/>
      <c r="AA19" s="165"/>
      <c r="AB19" s="11">
        <v>6866</v>
      </c>
      <c r="AC19" s="8"/>
      <c r="AD19" s="165"/>
      <c r="AE19" s="239">
        <v>5908</v>
      </c>
      <c r="AF19" s="8"/>
      <c r="AG19" s="165"/>
      <c r="AH19" s="239">
        <v>5754</v>
      </c>
      <c r="AI19" s="8"/>
      <c r="AJ19" s="165"/>
      <c r="AK19" s="239">
        <v>5070</v>
      </c>
      <c r="AL19" s="8"/>
    </row>
    <row r="20" spans="1:38" ht="14.4">
      <c r="A20" s="4" t="s">
        <v>20</v>
      </c>
      <c r="B20" s="5"/>
      <c r="C20" s="6">
        <v>-79</v>
      </c>
      <c r="D20" s="8"/>
      <c r="E20" s="5"/>
      <c r="F20" s="6">
        <v>-141</v>
      </c>
      <c r="G20" s="8"/>
      <c r="H20" s="5"/>
      <c r="I20" s="6">
        <v>-234</v>
      </c>
      <c r="J20" s="8"/>
      <c r="K20" s="5"/>
      <c r="L20" s="6">
        <v>-194</v>
      </c>
      <c r="M20" s="8"/>
      <c r="N20" s="5"/>
      <c r="O20" s="6">
        <v>-12</v>
      </c>
      <c r="P20" s="8"/>
      <c r="Q20" s="5"/>
      <c r="R20" s="6">
        <v>-115</v>
      </c>
      <c r="S20" s="8"/>
      <c r="T20" s="5"/>
      <c r="U20" s="6">
        <v>-177</v>
      </c>
      <c r="V20" s="8"/>
      <c r="X20" s="5"/>
      <c r="Y20" s="11">
        <v>-177</v>
      </c>
      <c r="Z20" s="164"/>
      <c r="AA20" s="165"/>
      <c r="AB20" s="11">
        <v>-92</v>
      </c>
      <c r="AC20" s="8"/>
      <c r="AD20" s="165"/>
      <c r="AE20" s="239">
        <v>-83</v>
      </c>
      <c r="AF20" s="8"/>
      <c r="AG20" s="165"/>
      <c r="AH20" s="239">
        <v>-74</v>
      </c>
      <c r="AI20" s="8"/>
      <c r="AJ20" s="165"/>
      <c r="AK20" s="239">
        <v>-72</v>
      </c>
      <c r="AL20" s="8"/>
    </row>
    <row r="21" spans="1:38" s="2" customFormat="1" ht="14.4">
      <c r="A21" s="76" t="s">
        <v>21</v>
      </c>
      <c r="B21" s="77"/>
      <c r="C21" s="79">
        <v>123134</v>
      </c>
      <c r="D21" s="80"/>
      <c r="E21" s="77"/>
      <c r="F21" s="79">
        <v>118947</v>
      </c>
      <c r="G21" s="80"/>
      <c r="H21" s="77"/>
      <c r="I21" s="79">
        <v>135612</v>
      </c>
      <c r="J21" s="80"/>
      <c r="K21" s="77"/>
      <c r="L21" s="79">
        <v>141245</v>
      </c>
      <c r="M21" s="80"/>
      <c r="N21" s="77"/>
      <c r="O21" s="79">
        <v>144755</v>
      </c>
      <c r="P21" s="80"/>
      <c r="Q21" s="77"/>
      <c r="R21" s="79">
        <v>149653</v>
      </c>
      <c r="S21" s="80"/>
      <c r="T21" s="77"/>
      <c r="U21" s="79">
        <v>156909</v>
      </c>
      <c r="V21" s="80"/>
      <c r="W21" s="143"/>
      <c r="X21" s="77"/>
      <c r="Y21" s="79">
        <v>156939</v>
      </c>
      <c r="Z21" s="166"/>
      <c r="AA21" s="167"/>
      <c r="AB21" s="79">
        <v>157123</v>
      </c>
      <c r="AC21" s="80"/>
      <c r="AD21" s="167"/>
      <c r="AE21" s="245">
        <v>154924</v>
      </c>
      <c r="AF21" s="80"/>
      <c r="AG21" s="167"/>
      <c r="AH21" s="245">
        <v>171208</v>
      </c>
      <c r="AI21" s="80"/>
      <c r="AJ21" s="167"/>
      <c r="AK21" s="245">
        <v>189802</v>
      </c>
      <c r="AL21" s="80"/>
    </row>
    <row r="22" spans="1:38" ht="14.4">
      <c r="A22" s="9"/>
      <c r="B22" s="5"/>
      <c r="C22" s="11"/>
      <c r="D22" s="8"/>
      <c r="E22" s="5"/>
      <c r="F22" s="11"/>
      <c r="G22" s="8"/>
      <c r="H22" s="5"/>
      <c r="I22" s="11"/>
      <c r="J22" s="8"/>
      <c r="K22" s="5"/>
      <c r="L22" s="11"/>
      <c r="M22" s="8"/>
      <c r="N22" s="5"/>
      <c r="O22" s="11"/>
      <c r="P22" s="8"/>
      <c r="Q22" s="5"/>
      <c r="R22" s="11"/>
      <c r="S22" s="8"/>
      <c r="T22" s="5"/>
      <c r="U22" s="11"/>
      <c r="V22" s="8"/>
      <c r="X22" s="5"/>
      <c r="Y22" s="11"/>
      <c r="Z22" s="164"/>
      <c r="AA22" s="165"/>
      <c r="AB22" s="11"/>
      <c r="AC22" s="8"/>
      <c r="AD22" s="165"/>
      <c r="AE22" s="239"/>
      <c r="AF22" s="8"/>
      <c r="AG22" s="165"/>
      <c r="AH22" s="239"/>
      <c r="AI22" s="8"/>
      <c r="AJ22" s="165"/>
      <c r="AK22" s="239"/>
      <c r="AL22" s="8"/>
    </row>
    <row r="23" spans="1:38" ht="14.4">
      <c r="A23" s="4" t="s">
        <v>22</v>
      </c>
      <c r="B23" s="5"/>
      <c r="C23" s="11"/>
      <c r="D23" s="8"/>
      <c r="E23" s="5"/>
      <c r="F23" s="11"/>
      <c r="G23" s="8"/>
      <c r="H23" s="5"/>
      <c r="I23" s="11"/>
      <c r="J23" s="8"/>
      <c r="K23" s="5"/>
      <c r="L23" s="11"/>
      <c r="M23" s="8"/>
      <c r="N23" s="5"/>
      <c r="O23" s="11"/>
      <c r="P23" s="8"/>
      <c r="Q23" s="5"/>
      <c r="R23" s="11"/>
      <c r="S23" s="8"/>
      <c r="T23" s="5"/>
      <c r="U23" s="11"/>
      <c r="V23" s="8"/>
      <c r="X23" s="5"/>
      <c r="Y23" s="11"/>
      <c r="Z23" s="164"/>
      <c r="AA23" s="165"/>
      <c r="AB23" s="11"/>
      <c r="AC23" s="8"/>
      <c r="AD23" s="165"/>
      <c r="AE23" s="239"/>
      <c r="AF23" s="8"/>
      <c r="AG23" s="165"/>
      <c r="AH23" s="239"/>
      <c r="AI23" s="8"/>
      <c r="AJ23" s="165"/>
      <c r="AK23" s="239"/>
      <c r="AL23" s="8"/>
    </row>
    <row r="24" spans="1:38" ht="14.4">
      <c r="A24" s="4" t="s">
        <v>23</v>
      </c>
      <c r="B24" s="5"/>
      <c r="C24" s="11"/>
      <c r="D24" s="8"/>
      <c r="E24" s="5"/>
      <c r="F24" s="11"/>
      <c r="G24" s="8"/>
      <c r="H24" s="5"/>
      <c r="I24" s="11"/>
      <c r="J24" s="8"/>
      <c r="K24" s="5"/>
      <c r="L24" s="11"/>
      <c r="M24" s="8"/>
      <c r="N24" s="5"/>
      <c r="O24" s="11"/>
      <c r="P24" s="8"/>
      <c r="Q24" s="5"/>
      <c r="R24" s="11"/>
      <c r="S24" s="8"/>
      <c r="T24" s="5"/>
      <c r="U24" s="11"/>
      <c r="V24" s="8"/>
      <c r="X24" s="5"/>
      <c r="Y24" s="11"/>
      <c r="Z24" s="164"/>
      <c r="AA24" s="165"/>
      <c r="AB24" s="11"/>
      <c r="AC24" s="8"/>
      <c r="AD24" s="165"/>
      <c r="AE24" s="239"/>
      <c r="AF24" s="8"/>
      <c r="AG24" s="165"/>
      <c r="AH24" s="239"/>
      <c r="AI24" s="8"/>
      <c r="AJ24" s="165"/>
      <c r="AK24" s="239"/>
      <c r="AL24" s="8"/>
    </row>
    <row r="25" spans="1:38" ht="17.100000000000001" customHeight="1">
      <c r="A25" s="4" t="s">
        <v>24</v>
      </c>
      <c r="B25" s="5"/>
      <c r="C25" s="11">
        <v>24176</v>
      </c>
      <c r="D25" s="8"/>
      <c r="E25" s="5"/>
      <c r="F25" s="11">
        <v>28848</v>
      </c>
      <c r="G25" s="8"/>
      <c r="H25" s="5"/>
      <c r="I25" s="11">
        <v>29491</v>
      </c>
      <c r="J25" s="8"/>
      <c r="K25" s="5"/>
      <c r="L25" s="11">
        <v>30211</v>
      </c>
      <c r="M25" s="8"/>
      <c r="N25" s="5"/>
      <c r="O25" s="11">
        <v>31528</v>
      </c>
      <c r="P25" s="8"/>
      <c r="Q25" s="5"/>
      <c r="R25" s="11">
        <v>32327</v>
      </c>
      <c r="S25" s="8"/>
      <c r="T25" s="5"/>
      <c r="U25" s="11">
        <v>33504</v>
      </c>
      <c r="V25" s="8"/>
      <c r="X25" s="5"/>
      <c r="Y25" s="11">
        <v>33504</v>
      </c>
      <c r="Z25" s="164"/>
      <c r="AA25" s="165"/>
      <c r="AB25" s="11">
        <v>33717</v>
      </c>
      <c r="AC25" s="8"/>
      <c r="AD25" s="165"/>
      <c r="AE25" s="239">
        <v>34336</v>
      </c>
      <c r="AF25" s="8"/>
      <c r="AG25" s="165"/>
      <c r="AH25" s="239">
        <v>38737</v>
      </c>
      <c r="AI25" s="8"/>
      <c r="AJ25" s="165"/>
      <c r="AK25" s="239">
        <v>39357</v>
      </c>
      <c r="AL25" s="8"/>
    </row>
    <row r="26" spans="1:38" ht="14.4">
      <c r="A26" s="4" t="s">
        <v>25</v>
      </c>
      <c r="B26" s="5"/>
      <c r="C26" s="11">
        <v>10801</v>
      </c>
      <c r="D26" s="8"/>
      <c r="E26" s="5"/>
      <c r="F26" s="11">
        <v>11722</v>
      </c>
      <c r="G26" s="8"/>
      <c r="H26" s="5"/>
      <c r="I26" s="11">
        <v>12723</v>
      </c>
      <c r="J26" s="8"/>
      <c r="K26" s="5"/>
      <c r="L26" s="11">
        <v>12794</v>
      </c>
      <c r="M26" s="8"/>
      <c r="N26" s="5"/>
      <c r="O26" s="11">
        <v>14598</v>
      </c>
      <c r="P26" s="8"/>
      <c r="Q26" s="5"/>
      <c r="R26" s="11">
        <v>17229</v>
      </c>
      <c r="S26" s="8"/>
      <c r="T26" s="5"/>
      <c r="U26" s="11">
        <v>17639</v>
      </c>
      <c r="V26" s="8"/>
      <c r="X26" s="5"/>
      <c r="Y26" s="11">
        <v>17639</v>
      </c>
      <c r="Z26" s="164"/>
      <c r="AA26" s="165"/>
      <c r="AB26" s="11">
        <v>19740</v>
      </c>
      <c r="AC26" s="8"/>
      <c r="AD26" s="165"/>
      <c r="AE26" s="239">
        <v>20316</v>
      </c>
      <c r="AF26" s="8"/>
      <c r="AG26" s="165"/>
      <c r="AH26" s="239">
        <v>23085</v>
      </c>
      <c r="AI26" s="8"/>
      <c r="AJ26" s="165"/>
      <c r="AK26" s="239">
        <v>24001</v>
      </c>
      <c r="AL26" s="8"/>
    </row>
    <row r="27" spans="1:38" ht="14.4">
      <c r="A27" s="4" t="s">
        <v>26</v>
      </c>
      <c r="B27" s="5"/>
      <c r="C27" s="11">
        <v>25842</v>
      </c>
      <c r="D27" s="8"/>
      <c r="E27" s="5"/>
      <c r="F27" s="11">
        <v>28851</v>
      </c>
      <c r="G27" s="8"/>
      <c r="H27" s="5"/>
      <c r="I27" s="11">
        <v>30394</v>
      </c>
      <c r="J27" s="8"/>
      <c r="K27" s="5"/>
      <c r="L27" s="11">
        <v>32322</v>
      </c>
      <c r="M27" s="8"/>
      <c r="N27" s="5"/>
      <c r="O27" s="11">
        <v>32212</v>
      </c>
      <c r="P27" s="8"/>
      <c r="Q27" s="5"/>
      <c r="R27" s="11">
        <v>31865</v>
      </c>
      <c r="S27" s="8"/>
      <c r="T27" s="5"/>
      <c r="U27" s="11">
        <v>31940</v>
      </c>
      <c r="V27" s="8"/>
      <c r="X27" s="5"/>
      <c r="Y27" s="11">
        <v>31940</v>
      </c>
      <c r="Z27" s="164"/>
      <c r="AA27" s="165"/>
      <c r="AB27" s="11">
        <v>31314</v>
      </c>
      <c r="AC27" s="8"/>
      <c r="AD27" s="165"/>
      <c r="AE27" s="239">
        <v>30334</v>
      </c>
      <c r="AF27" s="8"/>
      <c r="AG27" s="165"/>
      <c r="AH27" s="239">
        <v>30513</v>
      </c>
      <c r="AI27" s="8"/>
      <c r="AJ27" s="165"/>
      <c r="AK27" s="239">
        <v>30702</v>
      </c>
      <c r="AL27" s="8"/>
    </row>
    <row r="28" spans="1:38" ht="14.4">
      <c r="A28" s="4" t="s">
        <v>27</v>
      </c>
      <c r="B28" s="5"/>
      <c r="C28" s="11">
        <v>3775</v>
      </c>
      <c r="D28" s="8"/>
      <c r="E28" s="5"/>
      <c r="F28" s="11">
        <v>4400</v>
      </c>
      <c r="G28" s="8"/>
      <c r="H28" s="5"/>
      <c r="I28" s="11">
        <v>3942</v>
      </c>
      <c r="J28" s="8"/>
      <c r="K28" s="5"/>
      <c r="L28" s="11">
        <v>3554</v>
      </c>
      <c r="M28" s="8"/>
      <c r="N28" s="5"/>
      <c r="O28" s="11">
        <v>3278</v>
      </c>
      <c r="P28" s="8"/>
      <c r="Q28" s="5"/>
      <c r="R28" s="11">
        <v>1861</v>
      </c>
      <c r="S28" s="8"/>
      <c r="T28" s="5"/>
      <c r="U28" s="11">
        <v>1586</v>
      </c>
      <c r="V28" s="8"/>
      <c r="X28" s="5"/>
      <c r="Y28" s="11">
        <v>1586</v>
      </c>
      <c r="Z28" s="164"/>
      <c r="AA28" s="165"/>
      <c r="AB28" s="11">
        <v>1479</v>
      </c>
      <c r="AC28" s="8"/>
      <c r="AD28" s="165"/>
      <c r="AE28" s="239">
        <v>1222</v>
      </c>
      <c r="AF28" s="8"/>
      <c r="AG28" s="165"/>
      <c r="AH28" s="239">
        <v>712</v>
      </c>
      <c r="AI28" s="8"/>
      <c r="AJ28" s="165"/>
      <c r="AK28" s="239">
        <v>1847</v>
      </c>
      <c r="AL28" s="8"/>
    </row>
    <row r="29" spans="1:38" ht="14.4">
      <c r="A29" s="4" t="s">
        <v>28</v>
      </c>
      <c r="B29" s="5"/>
      <c r="C29" s="11">
        <v>556</v>
      </c>
      <c r="D29" s="8"/>
      <c r="E29" s="5"/>
      <c r="F29" s="11">
        <v>1140</v>
      </c>
      <c r="G29" s="8"/>
      <c r="H29" s="5"/>
      <c r="I29" s="11">
        <v>585</v>
      </c>
      <c r="J29" s="8"/>
      <c r="K29" s="5"/>
      <c r="L29" s="11">
        <v>2428</v>
      </c>
      <c r="M29" s="8"/>
      <c r="N29" s="5"/>
      <c r="O29" s="11">
        <v>2111</v>
      </c>
      <c r="P29" s="8"/>
      <c r="Q29" s="5"/>
      <c r="R29" s="11">
        <v>4589</v>
      </c>
      <c r="S29" s="8"/>
      <c r="T29" s="5"/>
      <c r="U29" s="11">
        <v>3138</v>
      </c>
      <c r="V29" s="8"/>
      <c r="X29" s="5"/>
      <c r="Y29" s="11">
        <v>3138</v>
      </c>
      <c r="Z29" s="164"/>
      <c r="AA29" s="165"/>
      <c r="AB29" s="11">
        <v>3538</v>
      </c>
      <c r="AC29" s="8"/>
      <c r="AD29" s="165"/>
      <c r="AE29" s="239">
        <v>10209</v>
      </c>
      <c r="AF29" s="8"/>
      <c r="AG29" s="165"/>
      <c r="AH29" s="239">
        <v>5636</v>
      </c>
      <c r="AI29" s="8"/>
      <c r="AJ29" s="165"/>
      <c r="AK29" s="239">
        <v>8606</v>
      </c>
      <c r="AL29" s="8"/>
    </row>
    <row r="30" spans="1:38" ht="14.4">
      <c r="A30" s="4" t="s">
        <v>29</v>
      </c>
      <c r="B30" s="5"/>
      <c r="C30" s="11">
        <v>1465</v>
      </c>
      <c r="D30" s="8"/>
      <c r="E30" s="5"/>
      <c r="F30" s="11">
        <v>2261</v>
      </c>
      <c r="G30" s="8"/>
      <c r="H30" s="5"/>
      <c r="I30" s="11">
        <v>2028</v>
      </c>
      <c r="J30" s="8"/>
      <c r="K30" s="5"/>
      <c r="L30" s="11">
        <v>1872</v>
      </c>
      <c r="M30" s="8"/>
      <c r="N30" s="5"/>
      <c r="O30" s="11">
        <v>2216</v>
      </c>
      <c r="P30" s="8"/>
      <c r="Q30" s="5"/>
      <c r="R30" s="11">
        <v>2368</v>
      </c>
      <c r="S30" s="8"/>
      <c r="T30" s="5"/>
      <c r="U30" s="11">
        <v>2134</v>
      </c>
      <c r="V30" s="8"/>
      <c r="X30" s="5"/>
      <c r="Y30" s="11">
        <v>2134</v>
      </c>
      <c r="Z30" s="164"/>
      <c r="AA30" s="165"/>
      <c r="AB30" s="11">
        <v>2235</v>
      </c>
      <c r="AC30" s="8"/>
      <c r="AD30" s="165"/>
      <c r="AE30" s="239">
        <v>5951</v>
      </c>
      <c r="AF30" s="8"/>
      <c r="AG30" s="165"/>
      <c r="AH30" s="239">
        <v>5926</v>
      </c>
      <c r="AI30" s="8"/>
      <c r="AJ30" s="165"/>
      <c r="AK30" s="239">
        <v>6184</v>
      </c>
      <c r="AL30" s="8"/>
    </row>
    <row r="31" spans="1:38" s="2" customFormat="1" ht="14.4">
      <c r="A31" s="76" t="s">
        <v>30</v>
      </c>
      <c r="B31" s="77"/>
      <c r="C31" s="79">
        <v>66616</v>
      </c>
      <c r="D31" s="78"/>
      <c r="E31" s="77"/>
      <c r="F31" s="79">
        <v>77223</v>
      </c>
      <c r="G31" s="78"/>
      <c r="H31" s="77"/>
      <c r="I31" s="79">
        <v>79162</v>
      </c>
      <c r="J31" s="78"/>
      <c r="K31" s="77"/>
      <c r="L31" s="79">
        <v>83182</v>
      </c>
      <c r="M31" s="78"/>
      <c r="N31" s="77"/>
      <c r="O31" s="79">
        <v>85943</v>
      </c>
      <c r="P31" s="78"/>
      <c r="Q31" s="77"/>
      <c r="R31" s="79">
        <v>90239</v>
      </c>
      <c r="S31" s="78"/>
      <c r="T31" s="77"/>
      <c r="U31" s="79">
        <v>89942</v>
      </c>
      <c r="V31" s="78"/>
      <c r="W31" s="143"/>
      <c r="X31" s="77"/>
      <c r="Y31" s="79">
        <v>89942</v>
      </c>
      <c r="Z31" s="166"/>
      <c r="AA31" s="167"/>
      <c r="AB31" s="79">
        <v>92024</v>
      </c>
      <c r="AC31" s="78"/>
      <c r="AD31" s="167"/>
      <c r="AE31" s="245">
        <v>102368</v>
      </c>
      <c r="AF31" s="78"/>
      <c r="AG31" s="167"/>
      <c r="AH31" s="245">
        <v>104609</v>
      </c>
      <c r="AI31" s="78"/>
      <c r="AJ31" s="167"/>
      <c r="AK31" s="245">
        <v>110698</v>
      </c>
      <c r="AL31" s="78"/>
    </row>
    <row r="32" spans="1:38" ht="14.4">
      <c r="A32" s="9"/>
      <c r="B32" s="5"/>
      <c r="C32" s="11"/>
      <c r="D32" s="8"/>
      <c r="E32" s="5"/>
      <c r="F32" s="11"/>
      <c r="G32" s="8"/>
      <c r="H32" s="5"/>
      <c r="I32" s="11"/>
      <c r="J32" s="8"/>
      <c r="K32" s="5"/>
      <c r="L32" s="11"/>
      <c r="M32" s="8"/>
      <c r="N32" s="5"/>
      <c r="O32" s="11"/>
      <c r="P32" s="8"/>
      <c r="Q32" s="5"/>
      <c r="R32" s="11"/>
      <c r="S32" s="8"/>
      <c r="T32" s="5"/>
      <c r="U32" s="11"/>
      <c r="V32" s="8"/>
      <c r="X32" s="5"/>
      <c r="Y32" s="11"/>
      <c r="Z32" s="164"/>
      <c r="AA32" s="165"/>
      <c r="AB32" s="11"/>
      <c r="AC32" s="8"/>
      <c r="AD32" s="165"/>
      <c r="AE32" s="239"/>
      <c r="AF32" s="8"/>
      <c r="AG32" s="165"/>
      <c r="AH32" s="239"/>
      <c r="AI32" s="8"/>
      <c r="AJ32" s="165"/>
      <c r="AK32" s="239"/>
      <c r="AL32" s="8"/>
    </row>
    <row r="33" spans="1:38" ht="14.4">
      <c r="A33" s="4" t="s">
        <v>31</v>
      </c>
      <c r="B33" s="5"/>
      <c r="C33" s="6"/>
      <c r="D33" s="8"/>
      <c r="E33" s="5"/>
      <c r="F33" s="6"/>
      <c r="G33" s="8"/>
      <c r="H33" s="5"/>
      <c r="I33" s="6"/>
      <c r="J33" s="8"/>
      <c r="K33" s="5"/>
      <c r="L33" s="6"/>
      <c r="M33" s="8"/>
      <c r="N33" s="5"/>
      <c r="O33" s="6"/>
      <c r="P33" s="8"/>
      <c r="Q33" s="5"/>
      <c r="R33" s="6"/>
      <c r="S33" s="8"/>
      <c r="T33" s="5"/>
      <c r="U33" s="6"/>
      <c r="V33" s="8"/>
      <c r="X33" s="5"/>
      <c r="Y33" s="11"/>
      <c r="Z33" s="164"/>
      <c r="AA33" s="165"/>
      <c r="AB33" s="11"/>
      <c r="AC33" s="8"/>
      <c r="AD33" s="165"/>
      <c r="AE33" s="239"/>
      <c r="AF33" s="8"/>
      <c r="AG33" s="165"/>
      <c r="AH33" s="239"/>
      <c r="AI33" s="8"/>
      <c r="AJ33" s="165"/>
      <c r="AK33" s="239"/>
      <c r="AL33" s="8"/>
    </row>
    <row r="34" spans="1:38" ht="14.4">
      <c r="A34" s="4" t="s">
        <v>32</v>
      </c>
      <c r="B34" s="5"/>
      <c r="C34" s="11">
        <v>476</v>
      </c>
      <c r="D34" s="8"/>
      <c r="E34" s="5"/>
      <c r="F34" s="11">
        <v>16542</v>
      </c>
      <c r="G34" s="8"/>
      <c r="H34" s="5"/>
      <c r="I34" s="11">
        <v>12964</v>
      </c>
      <c r="J34" s="8"/>
      <c r="K34" s="5"/>
      <c r="L34" s="11">
        <v>9400</v>
      </c>
      <c r="M34" s="8"/>
      <c r="N34" s="5"/>
      <c r="O34" s="11">
        <v>5980</v>
      </c>
      <c r="P34" s="8"/>
      <c r="Q34" s="5"/>
      <c r="R34" s="11">
        <v>2562</v>
      </c>
      <c r="S34" s="8"/>
      <c r="T34" s="5"/>
      <c r="U34" s="11">
        <v>312</v>
      </c>
      <c r="V34" s="8"/>
      <c r="X34" s="5"/>
      <c r="Y34" s="11">
        <v>312</v>
      </c>
      <c r="Z34" s="164"/>
      <c r="AA34" s="165"/>
      <c r="AB34" s="11">
        <v>268</v>
      </c>
      <c r="AC34" s="8"/>
      <c r="AD34" s="165"/>
      <c r="AE34" s="239">
        <v>7745</v>
      </c>
      <c r="AF34" s="8"/>
      <c r="AG34" s="165"/>
      <c r="AH34" s="239">
        <v>9296</v>
      </c>
      <c r="AI34" s="8"/>
      <c r="AJ34" s="165"/>
      <c r="AK34" s="239">
        <v>3734</v>
      </c>
      <c r="AL34" s="8"/>
    </row>
    <row r="35" spans="1:38" ht="14.4">
      <c r="A35" s="4" t="s">
        <v>33</v>
      </c>
      <c r="B35" s="5"/>
      <c r="C35" s="11">
        <v>220</v>
      </c>
      <c r="D35" s="8"/>
      <c r="E35" s="5"/>
      <c r="F35" s="11">
        <v>26570</v>
      </c>
      <c r="G35" s="8"/>
      <c r="H35" s="5"/>
      <c r="I35" s="11">
        <v>25933</v>
      </c>
      <c r="J35" s="8"/>
      <c r="K35" s="5"/>
      <c r="L35" s="11">
        <v>25296</v>
      </c>
      <c r="M35" s="8"/>
      <c r="N35" s="5"/>
      <c r="O35" s="11">
        <v>24660</v>
      </c>
      <c r="P35" s="8"/>
      <c r="Q35" s="5"/>
      <c r="R35" s="11">
        <v>24024</v>
      </c>
      <c r="S35" s="8"/>
      <c r="T35" s="5"/>
      <c r="U35" s="11">
        <v>19370</v>
      </c>
      <c r="V35" s="8"/>
      <c r="X35" s="5"/>
      <c r="Y35" s="11">
        <v>19370</v>
      </c>
      <c r="Z35" s="164"/>
      <c r="AA35" s="165"/>
      <c r="AB35" s="11">
        <v>18850</v>
      </c>
      <c r="AC35" s="8"/>
      <c r="AD35" s="165"/>
      <c r="AE35" s="239">
        <v>18410</v>
      </c>
      <c r="AF35" s="8"/>
      <c r="AG35" s="165"/>
      <c r="AH35" s="239">
        <v>18706</v>
      </c>
      <c r="AI35" s="8"/>
      <c r="AJ35" s="165"/>
      <c r="AK35" s="239">
        <v>18081</v>
      </c>
      <c r="AL35" s="8"/>
    </row>
    <row r="36" spans="1:38" ht="14.4">
      <c r="A36" s="4" t="s">
        <v>34</v>
      </c>
      <c r="B36" s="5"/>
      <c r="C36" s="11">
        <v>1960</v>
      </c>
      <c r="D36" s="8"/>
      <c r="E36" s="5"/>
      <c r="F36" s="11">
        <v>2109</v>
      </c>
      <c r="G36" s="8"/>
      <c r="H36" s="5"/>
      <c r="I36" s="11">
        <v>2142</v>
      </c>
      <c r="J36" s="8"/>
      <c r="K36" s="5"/>
      <c r="L36" s="11">
        <v>1701</v>
      </c>
      <c r="M36" s="8"/>
      <c r="N36" s="5"/>
      <c r="O36" s="11">
        <v>1474</v>
      </c>
      <c r="P36" s="8"/>
      <c r="Q36" s="5"/>
      <c r="R36" s="11">
        <v>1549</v>
      </c>
      <c r="S36" s="8"/>
      <c r="T36" s="5"/>
      <c r="U36" s="11">
        <v>1554</v>
      </c>
      <c r="V36" s="8"/>
      <c r="X36" s="5"/>
      <c r="Y36" s="11">
        <v>1554</v>
      </c>
      <c r="Z36" s="164"/>
      <c r="AA36" s="165"/>
      <c r="AB36" s="11">
        <v>4354</v>
      </c>
      <c r="AC36" s="8"/>
      <c r="AD36" s="165"/>
      <c r="AE36" s="239">
        <v>3935</v>
      </c>
      <c r="AF36" s="8"/>
      <c r="AG36" s="165"/>
      <c r="AH36" s="239">
        <v>3564</v>
      </c>
      <c r="AI36" s="8"/>
      <c r="AJ36" s="165"/>
      <c r="AK36" s="239">
        <v>3699</v>
      </c>
      <c r="AL36" s="8"/>
    </row>
    <row r="37" spans="1:38" ht="14.4">
      <c r="A37" s="4" t="s">
        <v>35</v>
      </c>
      <c r="B37" s="5"/>
      <c r="C37" s="11" t="s">
        <v>14</v>
      </c>
      <c r="D37" s="8"/>
      <c r="E37" s="5"/>
      <c r="F37" s="11">
        <v>28753</v>
      </c>
      <c r="G37" s="8"/>
      <c r="H37" s="5"/>
      <c r="I37" s="11">
        <v>27787</v>
      </c>
      <c r="J37" s="8"/>
      <c r="K37" s="5"/>
      <c r="L37" s="11">
        <v>26820</v>
      </c>
      <c r="M37" s="8"/>
      <c r="N37" s="5"/>
      <c r="O37" s="11">
        <v>25854</v>
      </c>
      <c r="P37" s="8"/>
      <c r="Q37" s="5"/>
      <c r="R37" s="11">
        <v>24887</v>
      </c>
      <c r="S37" s="8"/>
      <c r="T37" s="5"/>
      <c r="U37" s="11">
        <v>19802</v>
      </c>
      <c r="V37" s="8"/>
      <c r="X37" s="5"/>
      <c r="Y37" s="11">
        <v>19802</v>
      </c>
      <c r="Z37" s="164"/>
      <c r="AA37" s="165"/>
      <c r="AB37" s="11">
        <v>19002</v>
      </c>
      <c r="AC37" s="8"/>
      <c r="AD37" s="165"/>
      <c r="AE37" s="239">
        <v>18202</v>
      </c>
      <c r="AF37" s="8"/>
      <c r="AG37" s="165"/>
      <c r="AH37" s="239">
        <v>17402</v>
      </c>
      <c r="AI37" s="8"/>
      <c r="AJ37" s="165"/>
      <c r="AK37" s="239">
        <v>16602</v>
      </c>
      <c r="AL37" s="8"/>
    </row>
    <row r="38" spans="1:38" ht="14.4">
      <c r="A38" s="4" t="s">
        <v>36</v>
      </c>
      <c r="B38" s="5"/>
      <c r="C38" s="11" t="s">
        <v>14</v>
      </c>
      <c r="D38" s="8"/>
      <c r="E38" s="5"/>
      <c r="F38" s="11" t="s">
        <v>14</v>
      </c>
      <c r="G38" s="8"/>
      <c r="H38" s="5"/>
      <c r="I38" s="11" t="s">
        <v>14</v>
      </c>
      <c r="J38" s="8"/>
      <c r="K38" s="5"/>
      <c r="L38" s="11" t="s">
        <v>14</v>
      </c>
      <c r="M38" s="8"/>
      <c r="N38" s="5"/>
      <c r="O38" s="11" t="s">
        <v>14</v>
      </c>
      <c r="P38" s="8"/>
      <c r="Q38" s="5"/>
      <c r="R38" s="11" t="s">
        <v>14</v>
      </c>
      <c r="S38" s="8"/>
      <c r="T38" s="5"/>
      <c r="U38" s="11" t="s">
        <v>14</v>
      </c>
      <c r="V38" s="8"/>
      <c r="X38" s="5"/>
      <c r="Y38" s="11" t="s">
        <v>14</v>
      </c>
      <c r="Z38" s="164"/>
      <c r="AA38" s="165"/>
      <c r="AB38" s="11" t="s">
        <v>14</v>
      </c>
      <c r="AC38" s="8"/>
      <c r="AD38" s="165"/>
      <c r="AE38" s="239">
        <v>4609</v>
      </c>
      <c r="AF38" s="8"/>
      <c r="AG38" s="165"/>
      <c r="AH38" s="239">
        <v>4633</v>
      </c>
      <c r="AI38" s="8"/>
      <c r="AJ38" s="165"/>
      <c r="AK38" s="239">
        <v>4650</v>
      </c>
      <c r="AL38" s="8"/>
    </row>
    <row r="39" spans="1:38" ht="14.4">
      <c r="A39" s="4" t="s">
        <v>37</v>
      </c>
      <c r="B39" s="5"/>
      <c r="C39" s="6">
        <v>75</v>
      </c>
      <c r="D39" s="8"/>
      <c r="E39" s="5"/>
      <c r="F39" s="6">
        <v>89</v>
      </c>
      <c r="G39" s="8"/>
      <c r="H39" s="5"/>
      <c r="I39" s="6">
        <v>29</v>
      </c>
      <c r="J39" s="8"/>
      <c r="K39" s="5"/>
      <c r="L39" s="6">
        <v>164</v>
      </c>
      <c r="M39" s="8"/>
      <c r="N39" s="5"/>
      <c r="O39" s="6">
        <v>310</v>
      </c>
      <c r="P39" s="8"/>
      <c r="Q39" s="5"/>
      <c r="R39" s="6">
        <v>731</v>
      </c>
      <c r="S39" s="8"/>
      <c r="T39" s="5"/>
      <c r="U39" s="6">
        <v>2268</v>
      </c>
      <c r="V39" s="8"/>
      <c r="X39" s="5"/>
      <c r="Y39" s="11">
        <v>2268</v>
      </c>
      <c r="Z39" s="164"/>
      <c r="AA39" s="165"/>
      <c r="AB39" s="11">
        <v>124</v>
      </c>
      <c r="AC39" s="8"/>
      <c r="AD39" s="165"/>
      <c r="AE39" s="239">
        <v>502</v>
      </c>
      <c r="AF39" s="8"/>
      <c r="AG39" s="165"/>
      <c r="AH39" s="239">
        <v>1083</v>
      </c>
      <c r="AI39" s="8"/>
      <c r="AJ39" s="165"/>
      <c r="AK39" s="239">
        <v>1211</v>
      </c>
      <c r="AL39" s="8"/>
    </row>
    <row r="40" spans="1:38" ht="14.4">
      <c r="A40" s="4" t="s">
        <v>38</v>
      </c>
      <c r="B40" s="5"/>
      <c r="C40" s="11">
        <v>747</v>
      </c>
      <c r="D40" s="8"/>
      <c r="E40" s="5"/>
      <c r="F40" s="11">
        <v>736</v>
      </c>
      <c r="G40" s="8"/>
      <c r="H40" s="5"/>
      <c r="I40" s="11">
        <v>1094</v>
      </c>
      <c r="J40" s="8"/>
      <c r="K40" s="5"/>
      <c r="L40" s="11">
        <v>1059</v>
      </c>
      <c r="M40" s="8"/>
      <c r="N40" s="5"/>
      <c r="O40" s="11">
        <v>960</v>
      </c>
      <c r="P40" s="8"/>
      <c r="Q40" s="5"/>
      <c r="R40" s="11">
        <v>722</v>
      </c>
      <c r="S40" s="8"/>
      <c r="T40" s="5"/>
      <c r="U40" s="11">
        <v>714</v>
      </c>
      <c r="V40" s="8"/>
      <c r="X40" s="5"/>
      <c r="Y40" s="11">
        <v>714</v>
      </c>
      <c r="Z40" s="164"/>
      <c r="AA40" s="165"/>
      <c r="AB40" s="11">
        <v>770</v>
      </c>
      <c r="AC40" s="8"/>
      <c r="AD40" s="165"/>
      <c r="AE40" s="239">
        <v>785</v>
      </c>
      <c r="AF40" s="8"/>
      <c r="AG40" s="165"/>
      <c r="AH40" s="239">
        <v>1373</v>
      </c>
      <c r="AI40" s="8"/>
      <c r="AJ40" s="165"/>
      <c r="AK40" s="239">
        <v>1402</v>
      </c>
      <c r="AL40" s="8"/>
    </row>
    <row r="41" spans="1:38" s="2" customFormat="1" ht="14.4">
      <c r="A41" s="76" t="s">
        <v>39</v>
      </c>
      <c r="B41" s="77"/>
      <c r="C41" s="79">
        <v>3478</v>
      </c>
      <c r="D41" s="80"/>
      <c r="E41" s="77"/>
      <c r="F41" s="79">
        <v>74799</v>
      </c>
      <c r="G41" s="80"/>
      <c r="H41" s="77"/>
      <c r="I41" s="79">
        <v>69949</v>
      </c>
      <c r="J41" s="80"/>
      <c r="K41" s="77"/>
      <c r="L41" s="79">
        <v>64441</v>
      </c>
      <c r="M41" s="80"/>
      <c r="N41" s="77"/>
      <c r="O41" s="79">
        <v>59238</v>
      </c>
      <c r="P41" s="80"/>
      <c r="Q41" s="77"/>
      <c r="R41" s="79">
        <v>54476</v>
      </c>
      <c r="S41" s="80"/>
      <c r="T41" s="77"/>
      <c r="U41" s="79">
        <v>44021</v>
      </c>
      <c r="V41" s="80"/>
      <c r="W41" s="143"/>
      <c r="X41" s="77"/>
      <c r="Y41" s="79">
        <v>44021</v>
      </c>
      <c r="Z41" s="166"/>
      <c r="AA41" s="167"/>
      <c r="AB41" s="79">
        <v>43368</v>
      </c>
      <c r="AC41" s="80"/>
      <c r="AD41" s="167"/>
      <c r="AE41" s="245">
        <v>54187</v>
      </c>
      <c r="AF41" s="80"/>
      <c r="AG41" s="167"/>
      <c r="AH41" s="245">
        <v>56056</v>
      </c>
      <c r="AI41" s="80"/>
      <c r="AJ41" s="167"/>
      <c r="AK41" s="245">
        <v>49379</v>
      </c>
      <c r="AL41" s="80"/>
    </row>
    <row r="42" spans="1:38" ht="14.4">
      <c r="A42" s="9"/>
      <c r="B42" s="5"/>
      <c r="C42" s="11"/>
      <c r="D42" s="8"/>
      <c r="E42" s="5"/>
      <c r="F42" s="11"/>
      <c r="G42" s="8"/>
      <c r="H42" s="5"/>
      <c r="I42" s="11"/>
      <c r="J42" s="8"/>
      <c r="K42" s="5"/>
      <c r="L42" s="11"/>
      <c r="M42" s="8"/>
      <c r="N42" s="5"/>
      <c r="O42" s="11"/>
      <c r="P42" s="8"/>
      <c r="Q42" s="5"/>
      <c r="R42" s="11"/>
      <c r="S42" s="8"/>
      <c r="T42" s="5"/>
      <c r="U42" s="11"/>
      <c r="V42" s="8"/>
      <c r="X42" s="5"/>
      <c r="Y42" s="11"/>
      <c r="Z42" s="164"/>
      <c r="AA42" s="165"/>
      <c r="AB42" s="11"/>
      <c r="AC42" s="8"/>
      <c r="AD42" s="165"/>
      <c r="AE42" s="239"/>
      <c r="AF42" s="8"/>
      <c r="AG42" s="165"/>
      <c r="AH42" s="239"/>
      <c r="AI42" s="8"/>
      <c r="AJ42" s="165"/>
      <c r="AK42" s="239"/>
      <c r="AL42" s="8"/>
    </row>
    <row r="43" spans="1:38" ht="14.4">
      <c r="A43" s="4" t="s">
        <v>40</v>
      </c>
      <c r="B43" s="5"/>
      <c r="C43" s="11"/>
      <c r="D43" s="8"/>
      <c r="E43" s="5"/>
      <c r="F43" s="11"/>
      <c r="G43" s="8"/>
      <c r="H43" s="5"/>
      <c r="I43" s="11"/>
      <c r="J43" s="8"/>
      <c r="K43" s="5"/>
      <c r="L43" s="11"/>
      <c r="M43" s="8"/>
      <c r="N43" s="5"/>
      <c r="O43" s="11"/>
      <c r="P43" s="8"/>
      <c r="Q43" s="5"/>
      <c r="R43" s="11"/>
      <c r="S43" s="8"/>
      <c r="T43" s="5"/>
      <c r="U43" s="11"/>
      <c r="V43" s="8"/>
      <c r="X43" s="5"/>
      <c r="Y43" s="11"/>
      <c r="Z43" s="164"/>
      <c r="AA43" s="165"/>
      <c r="AB43" s="11"/>
      <c r="AC43" s="8"/>
      <c r="AD43" s="165"/>
      <c r="AE43" s="239"/>
      <c r="AF43" s="8"/>
      <c r="AG43" s="165"/>
      <c r="AH43" s="239"/>
      <c r="AI43" s="8"/>
      <c r="AJ43" s="165"/>
      <c r="AK43" s="239"/>
      <c r="AL43" s="8"/>
    </row>
    <row r="44" spans="1:38" ht="14.4">
      <c r="A44" s="4" t="s">
        <v>41</v>
      </c>
      <c r="B44" s="5"/>
      <c r="C44" s="11">
        <v>80240</v>
      </c>
      <c r="D44" s="8"/>
      <c r="E44" s="5"/>
      <c r="F44" s="11">
        <v>68800</v>
      </c>
      <c r="G44" s="8"/>
      <c r="H44" s="5"/>
      <c r="I44" s="11">
        <v>61870</v>
      </c>
      <c r="J44" s="8"/>
      <c r="K44" s="5"/>
      <c r="L44" s="11">
        <v>76841</v>
      </c>
      <c r="M44" s="8"/>
      <c r="N44" s="5"/>
      <c r="O44" s="11">
        <v>66472</v>
      </c>
      <c r="P44" s="8"/>
      <c r="Q44" s="5"/>
      <c r="R44" s="11">
        <v>60182</v>
      </c>
      <c r="S44" s="8"/>
      <c r="T44" s="5"/>
      <c r="U44" s="11">
        <v>60268</v>
      </c>
      <c r="V44" s="8"/>
      <c r="X44" s="5"/>
      <c r="Y44" s="11">
        <v>60268</v>
      </c>
      <c r="Z44" s="164"/>
      <c r="AA44" s="165"/>
      <c r="AB44" s="11">
        <v>66729</v>
      </c>
      <c r="AC44" s="8"/>
      <c r="AD44" s="165"/>
      <c r="AE44" s="239">
        <v>59108</v>
      </c>
      <c r="AF44" s="8"/>
      <c r="AG44" s="165"/>
      <c r="AH44" s="239">
        <v>65690</v>
      </c>
      <c r="AI44" s="8"/>
      <c r="AJ44" s="165"/>
      <c r="AK44" s="239">
        <v>48344</v>
      </c>
      <c r="AL44" s="8"/>
    </row>
    <row r="45" spans="1:38" ht="14.4">
      <c r="A45" s="4" t="s">
        <v>42</v>
      </c>
      <c r="B45" s="5"/>
      <c r="C45" s="11">
        <v>369</v>
      </c>
      <c r="D45" s="8"/>
      <c r="E45" s="5"/>
      <c r="F45" s="11">
        <v>360</v>
      </c>
      <c r="G45" s="8"/>
      <c r="H45" s="5"/>
      <c r="I45" s="11">
        <v>356</v>
      </c>
      <c r="J45" s="8"/>
      <c r="K45" s="5"/>
      <c r="L45" s="11">
        <v>349</v>
      </c>
      <c r="M45" s="8"/>
      <c r="N45" s="5"/>
      <c r="O45" s="11">
        <v>329</v>
      </c>
      <c r="P45" s="8"/>
      <c r="Q45" s="5"/>
      <c r="R45" s="11">
        <v>3</v>
      </c>
      <c r="S45" s="8"/>
      <c r="T45" s="5"/>
      <c r="U45" s="11">
        <v>1</v>
      </c>
      <c r="V45" s="8"/>
      <c r="X45" s="5"/>
      <c r="Y45" s="11">
        <v>1</v>
      </c>
      <c r="Z45" s="164"/>
      <c r="AA45" s="165"/>
      <c r="AB45" s="11">
        <v>2</v>
      </c>
      <c r="AC45" s="8"/>
      <c r="AD45" s="165"/>
      <c r="AE45" s="239">
        <v>8</v>
      </c>
      <c r="AF45" s="8"/>
      <c r="AG45" s="165"/>
      <c r="AH45" s="239">
        <v>11</v>
      </c>
      <c r="AI45" s="8"/>
      <c r="AJ45" s="165"/>
      <c r="AK45" s="239">
        <v>16</v>
      </c>
      <c r="AL45" s="8"/>
    </row>
    <row r="46" spans="1:38" ht="14.4">
      <c r="A46" s="4" t="s">
        <v>43</v>
      </c>
      <c r="B46" s="5"/>
      <c r="C46" s="11">
        <v>636</v>
      </c>
      <c r="D46" s="8"/>
      <c r="E46" s="5"/>
      <c r="F46" s="11">
        <v>2247</v>
      </c>
      <c r="G46" s="8"/>
      <c r="H46" s="5"/>
      <c r="I46" s="11">
        <v>1223</v>
      </c>
      <c r="J46" s="8"/>
      <c r="K46" s="5"/>
      <c r="L46" s="11">
        <v>2008</v>
      </c>
      <c r="M46" s="8"/>
      <c r="N46" s="5"/>
      <c r="O46" s="11">
        <v>1609</v>
      </c>
      <c r="P46" s="8"/>
      <c r="Q46" s="5"/>
      <c r="R46" s="11">
        <v>1837</v>
      </c>
      <c r="S46" s="8"/>
      <c r="T46" s="5"/>
      <c r="U46" s="11">
        <v>627</v>
      </c>
      <c r="V46" s="8"/>
      <c r="X46" s="5"/>
      <c r="Y46" s="11">
        <v>782</v>
      </c>
      <c r="Z46" s="164"/>
      <c r="AA46" s="165"/>
      <c r="AB46" s="11">
        <v>753</v>
      </c>
      <c r="AC46" s="8"/>
      <c r="AD46" s="165"/>
      <c r="AE46" s="239">
        <v>799</v>
      </c>
      <c r="AF46" s="8"/>
      <c r="AG46" s="165"/>
      <c r="AH46" s="239">
        <v>698</v>
      </c>
      <c r="AI46" s="8"/>
      <c r="AJ46" s="165"/>
      <c r="AK46" s="239">
        <v>1749</v>
      </c>
      <c r="AL46" s="8"/>
    </row>
    <row r="47" spans="1:38" ht="14.4">
      <c r="A47" s="4" t="s">
        <v>44</v>
      </c>
      <c r="B47" s="5"/>
      <c r="C47" s="11">
        <v>2000</v>
      </c>
      <c r="D47" s="8"/>
      <c r="E47" s="5"/>
      <c r="F47" s="11">
        <v>2500</v>
      </c>
      <c r="G47" s="8"/>
      <c r="H47" s="5"/>
      <c r="I47" s="11">
        <v>500</v>
      </c>
      <c r="J47" s="8"/>
      <c r="K47" s="5"/>
      <c r="L47" s="11">
        <v>1000</v>
      </c>
      <c r="M47" s="8"/>
      <c r="N47" s="5"/>
      <c r="O47" s="11">
        <v>1000</v>
      </c>
      <c r="P47" s="8"/>
      <c r="Q47" s="5"/>
      <c r="R47" s="11">
        <v>1000</v>
      </c>
      <c r="S47" s="8"/>
      <c r="T47" s="5"/>
      <c r="U47" s="11">
        <v>1000</v>
      </c>
      <c r="V47" s="8"/>
      <c r="X47" s="5"/>
      <c r="Y47" s="11">
        <v>1000</v>
      </c>
      <c r="Z47" s="164"/>
      <c r="AA47" s="165"/>
      <c r="AB47" s="11">
        <v>1000</v>
      </c>
      <c r="AC47" s="8"/>
      <c r="AD47" s="165"/>
      <c r="AE47" s="239">
        <v>1000</v>
      </c>
      <c r="AF47" s="8"/>
      <c r="AG47" s="165"/>
      <c r="AH47" s="239">
        <v>1000</v>
      </c>
      <c r="AI47" s="8"/>
      <c r="AJ47" s="165"/>
      <c r="AK47" s="239">
        <v>1000</v>
      </c>
      <c r="AL47" s="8"/>
    </row>
    <row r="48" spans="1:38" ht="14.4">
      <c r="A48" s="4" t="s">
        <v>45</v>
      </c>
      <c r="B48" s="5"/>
      <c r="C48" s="11" t="s">
        <v>14</v>
      </c>
      <c r="D48" s="8"/>
      <c r="E48" s="5"/>
      <c r="F48" s="11" t="s">
        <v>14</v>
      </c>
      <c r="G48" s="8"/>
      <c r="H48" s="5"/>
      <c r="I48" s="11" t="s">
        <v>14</v>
      </c>
      <c r="J48" s="8"/>
      <c r="K48" s="5"/>
      <c r="L48" s="11" t="s">
        <v>14</v>
      </c>
      <c r="M48" s="8"/>
      <c r="N48" s="5"/>
      <c r="O48" s="11" t="s">
        <v>14</v>
      </c>
      <c r="P48" s="8"/>
      <c r="Q48" s="5"/>
      <c r="R48" s="11" t="s">
        <v>14</v>
      </c>
      <c r="S48" s="8"/>
      <c r="T48" s="5"/>
      <c r="U48" s="11" t="s">
        <v>14</v>
      </c>
      <c r="V48" s="8"/>
      <c r="X48" s="5"/>
      <c r="Y48" s="11" t="s">
        <v>14</v>
      </c>
      <c r="Z48" s="164"/>
      <c r="AA48" s="165"/>
      <c r="AB48" s="11" t="s">
        <v>14</v>
      </c>
      <c r="AC48" s="8"/>
      <c r="AD48" s="165"/>
      <c r="AE48" s="239" t="s">
        <v>14</v>
      </c>
      <c r="AF48" s="8"/>
      <c r="AG48" s="165"/>
      <c r="AH48" s="239" t="s">
        <v>14</v>
      </c>
      <c r="AI48" s="8"/>
      <c r="AJ48" s="165"/>
      <c r="AK48" s="239" t="s">
        <v>14</v>
      </c>
      <c r="AL48" s="8"/>
    </row>
    <row r="49" spans="1:38" ht="14.4">
      <c r="A49" s="4" t="s">
        <v>46</v>
      </c>
      <c r="B49" s="5"/>
      <c r="C49" s="11">
        <v>7103</v>
      </c>
      <c r="D49" s="8"/>
      <c r="E49" s="5"/>
      <c r="F49" s="11">
        <v>285</v>
      </c>
      <c r="G49" s="8"/>
      <c r="H49" s="5"/>
      <c r="I49" s="11">
        <v>358</v>
      </c>
      <c r="J49" s="8"/>
      <c r="K49" s="5"/>
      <c r="L49" s="11">
        <v>3981</v>
      </c>
      <c r="M49" s="8"/>
      <c r="N49" s="5"/>
      <c r="O49" s="11">
        <v>4823</v>
      </c>
      <c r="P49" s="8"/>
      <c r="Q49" s="5"/>
      <c r="R49" s="11">
        <v>3162</v>
      </c>
      <c r="S49" s="8"/>
      <c r="T49" s="5"/>
      <c r="U49" s="11">
        <v>9947</v>
      </c>
      <c r="V49" s="8"/>
      <c r="X49" s="5"/>
      <c r="Y49" s="11">
        <v>9947</v>
      </c>
      <c r="Z49" s="164"/>
      <c r="AA49" s="165"/>
      <c r="AB49" s="11">
        <v>14325</v>
      </c>
      <c r="AC49" s="8"/>
      <c r="AD49" s="165"/>
      <c r="AE49" s="239">
        <v>18200</v>
      </c>
      <c r="AF49" s="8"/>
      <c r="AG49" s="165"/>
      <c r="AH49" s="239">
        <v>26069</v>
      </c>
      <c r="AI49" s="8"/>
      <c r="AJ49" s="165"/>
      <c r="AK49" s="239">
        <v>27626</v>
      </c>
      <c r="AL49" s="8"/>
    </row>
    <row r="50" spans="1:38" ht="14.4">
      <c r="A50" s="4" t="s">
        <v>47</v>
      </c>
      <c r="B50" s="5"/>
      <c r="C50" s="11">
        <v>512</v>
      </c>
      <c r="D50" s="8"/>
      <c r="E50" s="5"/>
      <c r="F50" s="11">
        <v>719</v>
      </c>
      <c r="G50" s="8"/>
      <c r="H50" s="5"/>
      <c r="I50" s="11">
        <v>683</v>
      </c>
      <c r="J50" s="8"/>
      <c r="K50" s="5"/>
      <c r="L50" s="11">
        <v>712</v>
      </c>
      <c r="M50" s="8"/>
      <c r="N50" s="5"/>
      <c r="O50" s="11">
        <v>788</v>
      </c>
      <c r="P50" s="8"/>
      <c r="Q50" s="5"/>
      <c r="R50" s="11">
        <v>659</v>
      </c>
      <c r="S50" s="8"/>
      <c r="T50" s="5"/>
      <c r="U50" s="11">
        <v>638</v>
      </c>
      <c r="V50" s="8"/>
      <c r="X50" s="5"/>
      <c r="Y50" s="11">
        <v>638</v>
      </c>
      <c r="Z50" s="164"/>
      <c r="AA50" s="165"/>
      <c r="AB50" s="11">
        <v>622</v>
      </c>
      <c r="AC50" s="8"/>
      <c r="AD50" s="165"/>
      <c r="AE50" s="239">
        <v>214</v>
      </c>
      <c r="AF50" s="8"/>
      <c r="AG50" s="165"/>
      <c r="AH50" s="239">
        <v>171</v>
      </c>
      <c r="AI50" s="8"/>
      <c r="AJ50" s="165"/>
      <c r="AK50" s="239">
        <v>171</v>
      </c>
      <c r="AL50" s="8"/>
    </row>
    <row r="51" spans="1:38" ht="14.4">
      <c r="A51" s="142" t="s">
        <v>48</v>
      </c>
      <c r="B51" s="5"/>
      <c r="C51" s="10" t="s">
        <v>49</v>
      </c>
      <c r="D51" s="8"/>
      <c r="E51" s="5"/>
      <c r="F51" s="10" t="s">
        <v>49</v>
      </c>
      <c r="G51" s="8"/>
      <c r="H51" s="5"/>
      <c r="I51" s="10" t="s">
        <v>49</v>
      </c>
      <c r="J51" s="8"/>
      <c r="K51" s="5"/>
      <c r="L51" s="10" t="s">
        <v>49</v>
      </c>
      <c r="M51" s="8"/>
      <c r="N51" s="5"/>
      <c r="O51" s="10" t="s">
        <v>49</v>
      </c>
      <c r="P51" s="8"/>
      <c r="Q51" s="5"/>
      <c r="R51" s="10">
        <v>1088</v>
      </c>
      <c r="S51" s="8"/>
      <c r="T51" s="5"/>
      <c r="U51" s="10">
        <v>1080</v>
      </c>
      <c r="V51" s="8"/>
      <c r="X51" s="5"/>
      <c r="Y51" s="11">
        <v>1080</v>
      </c>
      <c r="Z51" s="164"/>
      <c r="AA51" s="165"/>
      <c r="AB51" s="11">
        <v>1073</v>
      </c>
      <c r="AC51" s="8"/>
      <c r="AD51" s="165"/>
      <c r="AE51" s="239">
        <v>1065</v>
      </c>
      <c r="AF51" s="8"/>
      <c r="AG51" s="165"/>
      <c r="AH51" s="239">
        <v>1055</v>
      </c>
      <c r="AI51" s="8"/>
      <c r="AJ51" s="165"/>
      <c r="AK51" s="239">
        <v>985</v>
      </c>
      <c r="AL51" s="8"/>
    </row>
    <row r="52" spans="1:38" ht="14.4">
      <c r="A52" s="4" t="s">
        <v>38</v>
      </c>
      <c r="B52" s="5"/>
      <c r="C52" s="11">
        <v>2764</v>
      </c>
      <c r="D52" s="8"/>
      <c r="E52" s="5"/>
      <c r="F52" s="11">
        <v>4441</v>
      </c>
      <c r="G52" s="8"/>
      <c r="H52" s="5"/>
      <c r="I52" s="11">
        <v>5049</v>
      </c>
      <c r="J52" s="8"/>
      <c r="K52" s="5"/>
      <c r="L52" s="11">
        <v>6009</v>
      </c>
      <c r="M52" s="8"/>
      <c r="N52" s="5"/>
      <c r="O52" s="11">
        <v>7038</v>
      </c>
      <c r="P52" s="8"/>
      <c r="Q52" s="5"/>
      <c r="R52" s="11">
        <v>6825</v>
      </c>
      <c r="S52" s="8"/>
      <c r="T52" s="5"/>
      <c r="U52" s="11">
        <v>6609</v>
      </c>
      <c r="V52" s="8"/>
      <c r="X52" s="5"/>
      <c r="Y52" s="11">
        <v>6609</v>
      </c>
      <c r="Z52" s="164"/>
      <c r="AA52" s="165"/>
      <c r="AB52" s="11">
        <v>6867</v>
      </c>
      <c r="AC52" s="8"/>
      <c r="AD52" s="165"/>
      <c r="AE52" s="239">
        <v>6422</v>
      </c>
      <c r="AF52" s="8"/>
      <c r="AG52" s="165"/>
      <c r="AH52" s="239">
        <v>6594</v>
      </c>
      <c r="AI52" s="8"/>
      <c r="AJ52" s="165"/>
      <c r="AK52" s="239">
        <v>6555</v>
      </c>
      <c r="AL52" s="8"/>
    </row>
    <row r="53" spans="1:38" ht="14.4">
      <c r="A53" s="4" t="s">
        <v>50</v>
      </c>
      <c r="B53" s="5"/>
      <c r="C53" s="6">
        <v>-702</v>
      </c>
      <c r="D53" s="8"/>
      <c r="E53" s="5"/>
      <c r="F53" s="6">
        <v>-893</v>
      </c>
      <c r="G53" s="8"/>
      <c r="H53" s="5"/>
      <c r="I53" s="6">
        <v>-874</v>
      </c>
      <c r="J53" s="8"/>
      <c r="K53" s="5"/>
      <c r="L53" s="6">
        <v>-903</v>
      </c>
      <c r="M53" s="8"/>
      <c r="N53" s="5"/>
      <c r="O53" s="6">
        <v>-971</v>
      </c>
      <c r="P53" s="8"/>
      <c r="Q53" s="5"/>
      <c r="R53" s="11">
        <v>-1931</v>
      </c>
      <c r="S53" s="8"/>
      <c r="T53" s="5"/>
      <c r="U53" s="11">
        <v>-1892</v>
      </c>
      <c r="V53" s="8"/>
      <c r="X53" s="5"/>
      <c r="Y53" s="11">
        <v>-1892</v>
      </c>
      <c r="Z53" s="164"/>
      <c r="AA53" s="165"/>
      <c r="AB53" s="11">
        <v>-1865</v>
      </c>
      <c r="AC53" s="8"/>
      <c r="AD53" s="165"/>
      <c r="AE53" s="239">
        <v>-1385</v>
      </c>
      <c r="AF53" s="8"/>
      <c r="AG53" s="165"/>
      <c r="AH53" s="239">
        <v>-1325</v>
      </c>
      <c r="AI53" s="8"/>
      <c r="AJ53" s="165"/>
      <c r="AK53" s="239">
        <v>-1251</v>
      </c>
      <c r="AL53" s="8"/>
    </row>
    <row r="54" spans="1:38" s="2" customFormat="1" ht="14.4">
      <c r="A54" s="81" t="s">
        <v>51</v>
      </c>
      <c r="B54" s="77"/>
      <c r="C54" s="79">
        <v>92922</v>
      </c>
      <c r="D54" s="78"/>
      <c r="E54" s="77"/>
      <c r="F54" s="79">
        <v>78458</v>
      </c>
      <c r="G54" s="78"/>
      <c r="H54" s="77"/>
      <c r="I54" s="79">
        <v>69164</v>
      </c>
      <c r="J54" s="78"/>
      <c r="K54" s="77"/>
      <c r="L54" s="79">
        <v>89996</v>
      </c>
      <c r="M54" s="78"/>
      <c r="N54" s="77"/>
      <c r="O54" s="79">
        <v>81088</v>
      </c>
      <c r="P54" s="78"/>
      <c r="Q54" s="77"/>
      <c r="R54" s="79">
        <v>72825</v>
      </c>
      <c r="S54" s="78"/>
      <c r="T54" s="77"/>
      <c r="U54" s="79">
        <v>78278</v>
      </c>
      <c r="V54" s="78"/>
      <c r="W54" s="143"/>
      <c r="X54" s="77"/>
      <c r="Y54" s="79">
        <v>78433</v>
      </c>
      <c r="Z54" s="166"/>
      <c r="AA54" s="167"/>
      <c r="AB54" s="79">
        <v>89506</v>
      </c>
      <c r="AC54" s="78"/>
      <c r="AD54" s="167"/>
      <c r="AE54" s="245">
        <v>85431</v>
      </c>
      <c r="AF54" s="78"/>
      <c r="AG54" s="167"/>
      <c r="AH54" s="245">
        <v>99963</v>
      </c>
      <c r="AI54" s="78"/>
      <c r="AJ54" s="167"/>
      <c r="AK54" s="245">
        <v>85195</v>
      </c>
      <c r="AL54" s="78"/>
    </row>
    <row r="55" spans="1:38" s="2" customFormat="1" ht="14.4">
      <c r="A55" s="81" t="s">
        <v>52</v>
      </c>
      <c r="B55" s="77"/>
      <c r="C55" s="79">
        <v>163016</v>
      </c>
      <c r="D55" s="82"/>
      <c r="E55" s="77"/>
      <c r="F55" s="79">
        <v>230480</v>
      </c>
      <c r="G55" s="82"/>
      <c r="H55" s="77"/>
      <c r="I55" s="79">
        <v>218275</v>
      </c>
      <c r="J55" s="82"/>
      <c r="K55" s="77"/>
      <c r="L55" s="79">
        <v>237619</v>
      </c>
      <c r="M55" s="82"/>
      <c r="N55" s="77"/>
      <c r="O55" s="79">
        <v>226269</v>
      </c>
      <c r="P55" s="82"/>
      <c r="Q55" s="77"/>
      <c r="R55" s="79">
        <v>217541</v>
      </c>
      <c r="S55" s="82"/>
      <c r="T55" s="77"/>
      <c r="U55" s="79">
        <v>212241</v>
      </c>
      <c r="V55" s="82"/>
      <c r="W55" s="143"/>
      <c r="X55" s="77"/>
      <c r="Y55" s="79">
        <v>212396</v>
      </c>
      <c r="Z55" s="166"/>
      <c r="AA55" s="167"/>
      <c r="AB55" s="79">
        <v>224898</v>
      </c>
      <c r="AC55" s="82"/>
      <c r="AD55" s="167"/>
      <c r="AE55" s="245">
        <v>241986</v>
      </c>
      <c r="AF55" s="82"/>
      <c r="AG55" s="167"/>
      <c r="AH55" s="245">
        <v>260628</v>
      </c>
      <c r="AI55" s="82"/>
      <c r="AJ55" s="167"/>
      <c r="AK55" s="245">
        <v>245272</v>
      </c>
      <c r="AL55" s="82"/>
    </row>
    <row r="56" spans="1:38" s="2" customFormat="1" ht="14.4">
      <c r="A56" s="98" t="s">
        <v>53</v>
      </c>
      <c r="B56" s="99"/>
      <c r="C56" s="101">
        <v>286149</v>
      </c>
      <c r="D56" s="100"/>
      <c r="E56" s="99"/>
      <c r="F56" s="101">
        <v>349427</v>
      </c>
      <c r="G56" s="100"/>
      <c r="H56" s="99"/>
      <c r="I56" s="101">
        <v>353888</v>
      </c>
      <c r="J56" s="100"/>
      <c r="K56" s="99"/>
      <c r="L56" s="101">
        <v>378864</v>
      </c>
      <c r="M56" s="100"/>
      <c r="N56" s="99"/>
      <c r="O56" s="101">
        <v>371025</v>
      </c>
      <c r="P56" s="100"/>
      <c r="Q56" s="99"/>
      <c r="R56" s="101">
        <v>367194</v>
      </c>
      <c r="S56" s="100"/>
      <c r="T56" s="99"/>
      <c r="U56" s="101">
        <v>369150</v>
      </c>
      <c r="V56" s="100"/>
      <c r="W56" s="143"/>
      <c r="X56" s="99"/>
      <c r="Y56" s="101">
        <v>369335</v>
      </c>
      <c r="Z56" s="168"/>
      <c r="AA56" s="169"/>
      <c r="AB56" s="101">
        <v>382021</v>
      </c>
      <c r="AC56" s="100"/>
      <c r="AD56" s="169"/>
      <c r="AE56" s="246">
        <v>396910</v>
      </c>
      <c r="AF56" s="100"/>
      <c r="AG56" s="169"/>
      <c r="AH56" s="246">
        <v>431836</v>
      </c>
      <c r="AI56" s="100"/>
      <c r="AJ56" s="169"/>
      <c r="AK56" s="246">
        <v>435074</v>
      </c>
      <c r="AL56" s="100"/>
    </row>
    <row r="57" spans="1:38" s="2" customFormat="1" ht="14.4">
      <c r="A57" s="33"/>
      <c r="B57" s="34"/>
      <c r="C57" s="36"/>
      <c r="D57" s="35"/>
      <c r="E57" s="34"/>
      <c r="F57" s="36"/>
      <c r="G57" s="35"/>
      <c r="H57" s="34"/>
      <c r="I57" s="36"/>
      <c r="J57" s="35"/>
      <c r="K57" s="34"/>
      <c r="L57" s="36"/>
      <c r="M57" s="35"/>
      <c r="N57" s="34"/>
      <c r="O57" s="36"/>
      <c r="P57" s="35"/>
      <c r="Q57" s="34"/>
      <c r="R57" s="36"/>
      <c r="S57" s="35"/>
      <c r="T57" s="34"/>
      <c r="U57" s="36"/>
      <c r="V57" s="35"/>
      <c r="X57" s="34"/>
      <c r="Y57" s="36"/>
      <c r="Z57" s="170"/>
      <c r="AA57" s="170"/>
      <c r="AB57" s="36"/>
      <c r="AC57" s="35"/>
      <c r="AD57" s="170"/>
      <c r="AE57" s="247"/>
      <c r="AF57" s="35"/>
      <c r="AG57" s="170"/>
      <c r="AH57" s="247"/>
      <c r="AI57" s="35"/>
      <c r="AJ57" s="170"/>
      <c r="AK57" s="247"/>
      <c r="AL57" s="35"/>
    </row>
    <row r="58" spans="1:38" ht="14.4">
      <c r="A58" s="12"/>
      <c r="C58" s="2"/>
      <c r="D58" s="2"/>
      <c r="F58" s="2"/>
      <c r="G58" s="2"/>
      <c r="I58" s="2"/>
      <c r="J58" s="2"/>
      <c r="L58" s="2"/>
      <c r="M58" s="2"/>
      <c r="O58" s="2"/>
      <c r="P58" s="2"/>
      <c r="R58" s="2"/>
      <c r="S58" s="2"/>
      <c r="U58" s="2"/>
      <c r="V58" s="2"/>
      <c r="Y58" s="143"/>
      <c r="Z58" s="158"/>
      <c r="AB58" s="143"/>
      <c r="AC58" s="2"/>
      <c r="AE58" s="234"/>
      <c r="AF58" s="2"/>
      <c r="AH58" s="234"/>
      <c r="AI58" s="2"/>
      <c r="AK58" s="234"/>
      <c r="AL58" s="2" t="s">
        <v>4</v>
      </c>
    </row>
    <row r="59" spans="1:38" ht="12.9" customHeight="1">
      <c r="A59" s="279" t="s">
        <v>7</v>
      </c>
      <c r="B59" s="273">
        <v>40632</v>
      </c>
      <c r="C59" s="274"/>
      <c r="D59" s="275"/>
      <c r="E59" s="273">
        <v>40998</v>
      </c>
      <c r="F59" s="274"/>
      <c r="G59" s="275"/>
      <c r="H59" s="273">
        <v>41363</v>
      </c>
      <c r="I59" s="274"/>
      <c r="J59" s="275"/>
      <c r="K59" s="273">
        <v>41728</v>
      </c>
      <c r="L59" s="274"/>
      <c r="M59" s="275"/>
      <c r="N59" s="273">
        <v>42093</v>
      </c>
      <c r="O59" s="274"/>
      <c r="P59" s="275"/>
      <c r="Q59" s="273">
        <v>42459</v>
      </c>
      <c r="R59" s="274"/>
      <c r="S59" s="275"/>
      <c r="T59" s="273">
        <f>+T$8</f>
        <v>42824</v>
      </c>
      <c r="U59" s="274"/>
      <c r="V59" s="275"/>
      <c r="X59" s="273">
        <f>+X$8</f>
        <v>42824</v>
      </c>
      <c r="Y59" s="274"/>
      <c r="Z59" s="275"/>
      <c r="AA59" s="273">
        <v>43189</v>
      </c>
      <c r="AB59" s="274"/>
      <c r="AC59" s="275"/>
      <c r="AD59" s="273">
        <v>43554</v>
      </c>
      <c r="AE59" s="274"/>
      <c r="AF59" s="275"/>
      <c r="AG59" s="273">
        <v>43920</v>
      </c>
      <c r="AH59" s="274"/>
      <c r="AI59" s="275"/>
      <c r="AJ59" s="273">
        <v>44285</v>
      </c>
      <c r="AK59" s="274"/>
      <c r="AL59" s="275"/>
    </row>
    <row r="60" spans="1:38" ht="13.5" customHeight="1">
      <c r="A60" s="280"/>
      <c r="B60" s="276" t="s">
        <v>8</v>
      </c>
      <c r="C60" s="277"/>
      <c r="D60" s="278"/>
      <c r="E60" s="276" t="s">
        <v>8</v>
      </c>
      <c r="F60" s="277"/>
      <c r="G60" s="278"/>
      <c r="H60" s="276" t="s">
        <v>8</v>
      </c>
      <c r="I60" s="277"/>
      <c r="J60" s="278"/>
      <c r="K60" s="276" t="s">
        <v>8</v>
      </c>
      <c r="L60" s="277"/>
      <c r="M60" s="278"/>
      <c r="N60" s="276" t="s">
        <v>8</v>
      </c>
      <c r="O60" s="277"/>
      <c r="P60" s="278"/>
      <c r="Q60" s="276" t="s">
        <v>8</v>
      </c>
      <c r="R60" s="277"/>
      <c r="S60" s="278"/>
      <c r="T60" s="276" t="s">
        <v>8</v>
      </c>
      <c r="U60" s="277"/>
      <c r="V60" s="278"/>
      <c r="X60" s="276" t="s">
        <v>8</v>
      </c>
      <c r="Y60" s="277"/>
      <c r="Z60" s="278"/>
      <c r="AA60" s="276" t="s">
        <v>8</v>
      </c>
      <c r="AB60" s="277"/>
      <c r="AC60" s="278"/>
      <c r="AD60" s="276" t="s">
        <v>8</v>
      </c>
      <c r="AE60" s="277"/>
      <c r="AF60" s="278"/>
      <c r="AG60" s="276"/>
      <c r="AH60" s="277"/>
      <c r="AI60" s="278"/>
      <c r="AJ60" s="276"/>
      <c r="AK60" s="277"/>
      <c r="AL60" s="278"/>
    </row>
    <row r="61" spans="1:38" s="55" customFormat="1" ht="14.4">
      <c r="A61" s="83" t="s">
        <v>54</v>
      </c>
      <c r="B61" s="52"/>
      <c r="C61" s="53"/>
      <c r="D61" s="54"/>
      <c r="E61" s="52"/>
      <c r="F61" s="53"/>
      <c r="G61" s="54"/>
      <c r="H61" s="52"/>
      <c r="I61" s="53"/>
      <c r="J61" s="54"/>
      <c r="K61" s="52"/>
      <c r="L61" s="53"/>
      <c r="M61" s="54"/>
      <c r="N61" s="52"/>
      <c r="O61" s="53"/>
      <c r="P61" s="54"/>
      <c r="Q61" s="52"/>
      <c r="R61" s="53"/>
      <c r="S61" s="54"/>
      <c r="T61" s="52"/>
      <c r="U61" s="53"/>
      <c r="V61" s="147"/>
      <c r="X61" s="52"/>
      <c r="Y61" s="182"/>
      <c r="Z61" s="171"/>
      <c r="AA61" s="172"/>
      <c r="AB61" s="182"/>
      <c r="AC61" s="147"/>
      <c r="AD61" s="172"/>
      <c r="AE61" s="180"/>
      <c r="AF61" s="147"/>
      <c r="AG61" s="172"/>
      <c r="AH61" s="180"/>
      <c r="AI61" s="147"/>
      <c r="AJ61" s="172"/>
      <c r="AK61" s="180"/>
      <c r="AL61" s="147"/>
    </row>
    <row r="62" spans="1:38" ht="14.4">
      <c r="A62" s="28" t="s">
        <v>55</v>
      </c>
      <c r="B62" s="5"/>
      <c r="C62" s="6"/>
      <c r="D62" s="8"/>
      <c r="E62" s="5"/>
      <c r="F62" s="6"/>
      <c r="G62" s="8"/>
      <c r="H62" s="5"/>
      <c r="I62" s="6"/>
      <c r="J62" s="8"/>
      <c r="K62" s="5"/>
      <c r="L62" s="6"/>
      <c r="M62" s="8"/>
      <c r="N62" s="5"/>
      <c r="O62" s="6"/>
      <c r="P62" s="8"/>
      <c r="Q62" s="5"/>
      <c r="R62" s="6"/>
      <c r="S62" s="8"/>
      <c r="T62" s="5"/>
      <c r="U62" s="6"/>
      <c r="V62" s="8"/>
      <c r="X62" s="5"/>
      <c r="Y62" s="11"/>
      <c r="Z62" s="164"/>
      <c r="AA62" s="165"/>
      <c r="AB62" s="11"/>
      <c r="AC62" s="8"/>
      <c r="AD62" s="165"/>
      <c r="AE62" s="239"/>
      <c r="AF62" s="8"/>
      <c r="AG62" s="165"/>
      <c r="AH62" s="239"/>
      <c r="AI62" s="8"/>
      <c r="AJ62" s="165"/>
      <c r="AK62" s="239"/>
      <c r="AL62" s="8"/>
    </row>
    <row r="63" spans="1:38" ht="14.4">
      <c r="A63" s="28" t="s">
        <v>56</v>
      </c>
      <c r="B63" s="5"/>
      <c r="C63" s="11">
        <v>17592</v>
      </c>
      <c r="D63" s="8"/>
      <c r="E63" s="5"/>
      <c r="F63" s="11">
        <v>18749</v>
      </c>
      <c r="G63" s="8"/>
      <c r="H63" s="5"/>
      <c r="I63" s="11">
        <v>19584</v>
      </c>
      <c r="J63" s="8"/>
      <c r="K63" s="5"/>
      <c r="L63" s="11">
        <v>20877</v>
      </c>
      <c r="M63" s="8"/>
      <c r="N63" s="5"/>
      <c r="O63" s="11">
        <v>21178</v>
      </c>
      <c r="P63" s="8"/>
      <c r="Q63" s="5"/>
      <c r="R63" s="11">
        <v>19706</v>
      </c>
      <c r="S63" s="8"/>
      <c r="T63" s="5"/>
      <c r="U63" s="11">
        <v>16781</v>
      </c>
      <c r="V63" s="8"/>
      <c r="X63" s="5"/>
      <c r="Y63" s="11">
        <v>16781</v>
      </c>
      <c r="Z63" s="164"/>
      <c r="AA63" s="165"/>
      <c r="AB63" s="11">
        <v>18264</v>
      </c>
      <c r="AC63" s="8"/>
      <c r="AD63" s="165"/>
      <c r="AE63" s="239">
        <v>20506</v>
      </c>
      <c r="AF63" s="8"/>
      <c r="AG63" s="165"/>
      <c r="AH63" s="239">
        <v>22032</v>
      </c>
      <c r="AI63" s="8"/>
      <c r="AJ63" s="165"/>
      <c r="AK63" s="239">
        <v>22261</v>
      </c>
      <c r="AL63" s="8"/>
    </row>
    <row r="64" spans="1:38" ht="14.4">
      <c r="A64" s="28" t="s">
        <v>57</v>
      </c>
      <c r="B64" s="5"/>
      <c r="C64" s="11">
        <v>1447</v>
      </c>
      <c r="D64" s="8"/>
      <c r="E64" s="5"/>
      <c r="F64" s="11">
        <v>1540</v>
      </c>
      <c r="G64" s="8"/>
      <c r="H64" s="5"/>
      <c r="I64" s="11">
        <v>1294</v>
      </c>
      <c r="J64" s="8"/>
      <c r="K64" s="5"/>
      <c r="L64" s="11">
        <v>1465</v>
      </c>
      <c r="M64" s="8"/>
      <c r="N64" s="5"/>
      <c r="O64" s="11">
        <v>1562</v>
      </c>
      <c r="P64" s="8"/>
      <c r="Q64" s="5"/>
      <c r="R64" s="11">
        <v>1553</v>
      </c>
      <c r="S64" s="8"/>
      <c r="T64" s="5"/>
      <c r="U64" s="11">
        <v>1847</v>
      </c>
      <c r="V64" s="8"/>
      <c r="X64" s="5"/>
      <c r="Y64" s="11">
        <v>1847</v>
      </c>
      <c r="Z64" s="164"/>
      <c r="AA64" s="165"/>
      <c r="AB64" s="11">
        <v>1269</v>
      </c>
      <c r="AC64" s="8"/>
      <c r="AD64" s="165"/>
      <c r="AE64" s="239">
        <v>1563</v>
      </c>
      <c r="AF64" s="8"/>
      <c r="AG64" s="165"/>
      <c r="AH64" s="239">
        <v>2229</v>
      </c>
      <c r="AI64" s="8"/>
      <c r="AJ64" s="165"/>
      <c r="AK64" s="239">
        <v>1422</v>
      </c>
      <c r="AL64" s="8"/>
    </row>
    <row r="65" spans="1:38" ht="14.4">
      <c r="A65" s="28" t="s">
        <v>58</v>
      </c>
      <c r="B65" s="5"/>
      <c r="C65" s="11">
        <v>6770</v>
      </c>
      <c r="D65" s="8"/>
      <c r="E65" s="5"/>
      <c r="F65" s="11">
        <v>6849</v>
      </c>
      <c r="G65" s="8"/>
      <c r="H65" s="5"/>
      <c r="I65" s="11">
        <v>5711</v>
      </c>
      <c r="J65" s="8"/>
      <c r="K65" s="5"/>
      <c r="L65" s="11">
        <v>5858</v>
      </c>
      <c r="M65" s="8"/>
      <c r="N65" s="5"/>
      <c r="O65" s="11">
        <v>3749</v>
      </c>
      <c r="P65" s="8"/>
      <c r="Q65" s="5"/>
      <c r="R65" s="11">
        <v>3340</v>
      </c>
      <c r="S65" s="8"/>
      <c r="T65" s="5"/>
      <c r="U65" s="11">
        <v>3650</v>
      </c>
      <c r="V65" s="8"/>
      <c r="X65" s="5"/>
      <c r="Y65" s="11">
        <v>3650</v>
      </c>
      <c r="Z65" s="164"/>
      <c r="AA65" s="165"/>
      <c r="AB65" s="11">
        <v>4149</v>
      </c>
      <c r="AC65" s="8"/>
      <c r="AD65" s="165"/>
      <c r="AE65" s="239">
        <v>5452</v>
      </c>
      <c r="AF65" s="8"/>
      <c r="AG65" s="165"/>
      <c r="AH65" s="239">
        <v>7523</v>
      </c>
      <c r="AI65" s="8"/>
      <c r="AJ65" s="165"/>
      <c r="AK65" s="239">
        <v>7859</v>
      </c>
      <c r="AL65" s="8"/>
    </row>
    <row r="66" spans="1:38" ht="14.4">
      <c r="A66" s="4" t="s">
        <v>59</v>
      </c>
      <c r="B66" s="5"/>
      <c r="C66" s="6" t="s">
        <v>14</v>
      </c>
      <c r="D66" s="8"/>
      <c r="E66" s="5"/>
      <c r="F66" s="6" t="s">
        <v>14</v>
      </c>
      <c r="G66" s="8"/>
      <c r="H66" s="5"/>
      <c r="I66" s="6" t="s">
        <v>14</v>
      </c>
      <c r="J66" s="8"/>
      <c r="K66" s="5"/>
      <c r="L66" s="6">
        <v>26</v>
      </c>
      <c r="M66" s="8"/>
      <c r="N66" s="5"/>
      <c r="O66" s="6">
        <v>26</v>
      </c>
      <c r="P66" s="8"/>
      <c r="Q66" s="5"/>
      <c r="R66" s="11">
        <v>26</v>
      </c>
      <c r="S66" s="8"/>
      <c r="T66" s="5"/>
      <c r="U66" s="6" t="s">
        <v>14</v>
      </c>
      <c r="V66" s="8"/>
      <c r="W66" s="36"/>
      <c r="X66" s="5"/>
      <c r="Y66" s="11" t="s">
        <v>60</v>
      </c>
      <c r="Z66" s="164"/>
      <c r="AA66" s="165"/>
      <c r="AB66" s="11" t="s">
        <v>60</v>
      </c>
      <c r="AC66" s="8"/>
      <c r="AD66" s="165"/>
      <c r="AE66" s="239" t="s">
        <v>60</v>
      </c>
      <c r="AF66" s="8"/>
      <c r="AG66" s="165"/>
      <c r="AH66" s="239" t="s">
        <v>14</v>
      </c>
      <c r="AI66" s="8"/>
      <c r="AJ66" s="165"/>
      <c r="AK66" s="239" t="s">
        <v>14</v>
      </c>
      <c r="AL66" s="8"/>
    </row>
    <row r="67" spans="1:38" ht="14.4">
      <c r="A67" s="28" t="s">
        <v>61</v>
      </c>
      <c r="B67" s="5"/>
      <c r="C67" s="11">
        <v>483</v>
      </c>
      <c r="D67" s="8"/>
      <c r="E67" s="5"/>
      <c r="F67" s="11">
        <v>733</v>
      </c>
      <c r="G67" s="8"/>
      <c r="H67" s="5"/>
      <c r="I67" s="11">
        <v>655</v>
      </c>
      <c r="J67" s="8"/>
      <c r="K67" s="5"/>
      <c r="L67" s="11">
        <v>620</v>
      </c>
      <c r="M67" s="8"/>
      <c r="N67" s="5"/>
      <c r="O67" s="11">
        <v>584</v>
      </c>
      <c r="P67" s="8"/>
      <c r="Q67" s="5"/>
      <c r="R67" s="6">
        <v>491</v>
      </c>
      <c r="S67" s="8"/>
      <c r="T67" s="5"/>
      <c r="U67" s="6">
        <v>519</v>
      </c>
      <c r="V67" s="8"/>
      <c r="W67" s="34"/>
      <c r="X67" s="5"/>
      <c r="Y67" s="11">
        <v>519</v>
      </c>
      <c r="Z67" s="164"/>
      <c r="AA67" s="165"/>
      <c r="AB67" s="11">
        <v>575</v>
      </c>
      <c r="AC67" s="8"/>
      <c r="AD67" s="165"/>
      <c r="AE67" s="239">
        <v>959</v>
      </c>
      <c r="AF67" s="8"/>
      <c r="AG67" s="165"/>
      <c r="AH67" s="239">
        <v>725</v>
      </c>
      <c r="AI67" s="8"/>
      <c r="AJ67" s="165"/>
      <c r="AK67" s="239">
        <v>856</v>
      </c>
      <c r="AL67" s="8"/>
    </row>
    <row r="68" spans="1:38" ht="14.4">
      <c r="A68" s="4" t="s">
        <v>62</v>
      </c>
      <c r="B68" s="5"/>
      <c r="C68" s="11">
        <v>12432</v>
      </c>
      <c r="D68" s="8"/>
      <c r="E68" s="5"/>
      <c r="F68" s="11">
        <v>13887</v>
      </c>
      <c r="G68" s="8"/>
      <c r="H68" s="5"/>
      <c r="I68" s="11">
        <v>14872</v>
      </c>
      <c r="J68" s="8"/>
      <c r="K68" s="5"/>
      <c r="L68" s="11">
        <v>16601</v>
      </c>
      <c r="M68" s="8"/>
      <c r="N68" s="5"/>
      <c r="O68" s="11">
        <v>16657</v>
      </c>
      <c r="P68" s="8"/>
      <c r="Q68" s="5"/>
      <c r="R68" s="11">
        <v>17435</v>
      </c>
      <c r="S68" s="8"/>
      <c r="T68" s="5"/>
      <c r="U68" s="11">
        <v>18307</v>
      </c>
      <c r="V68" s="8"/>
      <c r="X68" s="5"/>
      <c r="Y68" s="11">
        <v>11403</v>
      </c>
      <c r="Z68" s="164"/>
      <c r="AA68" s="165"/>
      <c r="AB68" s="11">
        <v>9986</v>
      </c>
      <c r="AC68" s="8"/>
      <c r="AD68" s="165"/>
      <c r="AE68" s="239">
        <v>10327</v>
      </c>
      <c r="AF68" s="8"/>
      <c r="AG68" s="165"/>
      <c r="AH68" s="239">
        <v>12547</v>
      </c>
      <c r="AI68" s="8"/>
      <c r="AJ68" s="165"/>
      <c r="AK68" s="239">
        <v>10637</v>
      </c>
      <c r="AL68" s="8"/>
    </row>
    <row r="69" spans="1:38" ht="14.4">
      <c r="A69" s="4" t="s">
        <v>63</v>
      </c>
      <c r="B69" s="5"/>
      <c r="C69" s="11">
        <v>1557</v>
      </c>
      <c r="D69" s="8"/>
      <c r="E69" s="5"/>
      <c r="F69" s="11">
        <v>2810</v>
      </c>
      <c r="G69" s="8"/>
      <c r="H69" s="5"/>
      <c r="I69" s="11">
        <v>2680</v>
      </c>
      <c r="J69" s="8"/>
      <c r="K69" s="5"/>
      <c r="L69" s="11">
        <v>4331</v>
      </c>
      <c r="M69" s="8"/>
      <c r="N69" s="5"/>
      <c r="O69" s="11">
        <v>3504</v>
      </c>
      <c r="P69" s="8"/>
      <c r="Q69" s="5"/>
      <c r="R69" s="11">
        <v>4232</v>
      </c>
      <c r="S69" s="8"/>
      <c r="T69" s="5"/>
      <c r="U69" s="11">
        <v>3814</v>
      </c>
      <c r="V69" s="8"/>
      <c r="X69" s="5"/>
      <c r="Y69" s="11">
        <v>3814</v>
      </c>
      <c r="Z69" s="164"/>
      <c r="AA69" s="165"/>
      <c r="AB69" s="11">
        <v>3452</v>
      </c>
      <c r="AC69" s="8"/>
      <c r="AD69" s="165"/>
      <c r="AE69" s="239">
        <v>2320</v>
      </c>
      <c r="AF69" s="8"/>
      <c r="AG69" s="165"/>
      <c r="AH69" s="239">
        <v>4183</v>
      </c>
      <c r="AI69" s="8"/>
      <c r="AJ69" s="165"/>
      <c r="AK69" s="239">
        <v>4506</v>
      </c>
      <c r="AL69" s="8"/>
    </row>
    <row r="70" spans="1:38" ht="14.4">
      <c r="A70" s="4" t="s">
        <v>64</v>
      </c>
      <c r="B70" s="5"/>
      <c r="C70" s="6" t="s">
        <v>14</v>
      </c>
      <c r="D70" s="8"/>
      <c r="E70" s="5"/>
      <c r="F70" s="11">
        <v>129</v>
      </c>
      <c r="G70" s="8"/>
      <c r="H70" s="5"/>
      <c r="I70" s="11">
        <v>317</v>
      </c>
      <c r="J70" s="8"/>
      <c r="K70" s="5"/>
      <c r="L70" s="11">
        <v>409</v>
      </c>
      <c r="M70" s="8"/>
      <c r="N70" s="5"/>
      <c r="O70" s="11">
        <v>431</v>
      </c>
      <c r="P70" s="8"/>
      <c r="Q70" s="5"/>
      <c r="R70" s="11">
        <v>636</v>
      </c>
      <c r="S70" s="8"/>
      <c r="T70" s="5"/>
      <c r="U70" s="11">
        <v>476</v>
      </c>
      <c r="V70" s="8"/>
      <c r="X70" s="5"/>
      <c r="Y70" s="11">
        <v>476</v>
      </c>
      <c r="Z70" s="164"/>
      <c r="AA70" s="165"/>
      <c r="AB70" s="11">
        <v>472</v>
      </c>
      <c r="AC70" s="8"/>
      <c r="AD70" s="165"/>
      <c r="AE70" s="239">
        <v>490</v>
      </c>
      <c r="AF70" s="8"/>
      <c r="AG70" s="165"/>
      <c r="AH70" s="239">
        <v>546</v>
      </c>
      <c r="AI70" s="8"/>
      <c r="AJ70" s="165"/>
      <c r="AK70" s="239">
        <v>658</v>
      </c>
      <c r="AL70" s="8"/>
    </row>
    <row r="71" spans="1:38" ht="14.4">
      <c r="A71" s="4" t="s">
        <v>65</v>
      </c>
      <c r="B71" s="5"/>
      <c r="C71" s="11">
        <v>65</v>
      </c>
      <c r="D71" s="8"/>
      <c r="E71" s="5"/>
      <c r="F71" s="11">
        <v>68</v>
      </c>
      <c r="G71" s="8"/>
      <c r="H71" s="5"/>
      <c r="I71" s="11">
        <v>75</v>
      </c>
      <c r="J71" s="8"/>
      <c r="K71" s="5"/>
      <c r="L71" s="11">
        <v>95</v>
      </c>
      <c r="M71" s="8"/>
      <c r="N71" s="5"/>
      <c r="O71" s="11">
        <v>98</v>
      </c>
      <c r="P71" s="8"/>
      <c r="Q71" s="5"/>
      <c r="R71" s="11">
        <v>85</v>
      </c>
      <c r="S71" s="8"/>
      <c r="T71" s="5"/>
      <c r="U71" s="11">
        <v>80</v>
      </c>
      <c r="V71" s="8"/>
      <c r="X71" s="5"/>
      <c r="Y71" s="11">
        <v>80</v>
      </c>
      <c r="Z71" s="164"/>
      <c r="AA71" s="165"/>
      <c r="AB71" s="11">
        <v>58</v>
      </c>
      <c r="AC71" s="8"/>
      <c r="AD71" s="165"/>
      <c r="AE71" s="239">
        <v>61</v>
      </c>
      <c r="AF71" s="8"/>
      <c r="AG71" s="165"/>
      <c r="AH71" s="239">
        <v>60</v>
      </c>
      <c r="AI71" s="8"/>
      <c r="AJ71" s="165"/>
      <c r="AK71" s="239">
        <v>80</v>
      </c>
      <c r="AL71" s="8"/>
    </row>
    <row r="72" spans="1:38" ht="14.4">
      <c r="A72" s="4" t="s">
        <v>66</v>
      </c>
      <c r="B72" s="5"/>
      <c r="C72" s="6" t="s">
        <v>14</v>
      </c>
      <c r="D72" s="8"/>
      <c r="E72" s="5"/>
      <c r="F72" s="6">
        <v>75</v>
      </c>
      <c r="G72" s="8"/>
      <c r="H72" s="5"/>
      <c r="I72" s="6">
        <v>87</v>
      </c>
      <c r="J72" s="8"/>
      <c r="K72" s="5"/>
      <c r="L72" s="6">
        <v>90</v>
      </c>
      <c r="M72" s="8"/>
      <c r="N72" s="5"/>
      <c r="O72" s="6">
        <v>90</v>
      </c>
      <c r="P72" s="8"/>
      <c r="Q72" s="5"/>
      <c r="R72" s="6">
        <v>86</v>
      </c>
      <c r="S72" s="8"/>
      <c r="T72" s="5"/>
      <c r="U72" s="6">
        <v>92</v>
      </c>
      <c r="V72" s="8"/>
      <c r="X72" s="5"/>
      <c r="Y72" s="11">
        <v>92</v>
      </c>
      <c r="Z72" s="164"/>
      <c r="AA72" s="165"/>
      <c r="AB72" s="11">
        <v>96</v>
      </c>
      <c r="AC72" s="8"/>
      <c r="AD72" s="165"/>
      <c r="AE72" s="239">
        <v>99</v>
      </c>
      <c r="AF72" s="8"/>
      <c r="AG72" s="165"/>
      <c r="AH72" s="239">
        <v>108</v>
      </c>
      <c r="AI72" s="8"/>
      <c r="AJ72" s="165"/>
      <c r="AK72" s="239">
        <v>236</v>
      </c>
      <c r="AL72" s="8"/>
    </row>
    <row r="73" spans="1:38" ht="14.4">
      <c r="A73" s="4" t="s">
        <v>67</v>
      </c>
      <c r="B73" s="5"/>
      <c r="C73" s="6" t="s">
        <v>14</v>
      </c>
      <c r="D73" s="8"/>
      <c r="E73" s="5"/>
      <c r="F73" s="6" t="s">
        <v>14</v>
      </c>
      <c r="G73" s="8"/>
      <c r="H73" s="5"/>
      <c r="I73" s="6">
        <v>124</v>
      </c>
      <c r="J73" s="8"/>
      <c r="K73" s="5"/>
      <c r="L73" s="6">
        <v>15</v>
      </c>
      <c r="M73" s="8"/>
      <c r="N73" s="5"/>
      <c r="O73" s="6" t="s">
        <v>14</v>
      </c>
      <c r="P73" s="8"/>
      <c r="Q73" s="5"/>
      <c r="R73" s="6" t="s">
        <v>14</v>
      </c>
      <c r="S73" s="8"/>
      <c r="T73" s="5"/>
      <c r="U73" s="6" t="s">
        <v>14</v>
      </c>
      <c r="V73" s="8"/>
      <c r="X73" s="5"/>
      <c r="Y73" s="11" t="s">
        <v>14</v>
      </c>
      <c r="Z73" s="164"/>
      <c r="AA73" s="165"/>
      <c r="AB73" s="11" t="s">
        <v>60</v>
      </c>
      <c r="AC73" s="8"/>
      <c r="AD73" s="165"/>
      <c r="AE73" s="239" t="s">
        <v>60</v>
      </c>
      <c r="AF73" s="8"/>
      <c r="AG73" s="165"/>
      <c r="AH73" s="239" t="s">
        <v>14</v>
      </c>
      <c r="AI73" s="8"/>
      <c r="AJ73" s="165"/>
      <c r="AK73" s="239" t="s">
        <v>14</v>
      </c>
      <c r="AL73" s="8"/>
    </row>
    <row r="74" spans="1:38" ht="14.4">
      <c r="A74" s="4" t="s">
        <v>68</v>
      </c>
      <c r="B74" s="5"/>
      <c r="C74" s="6" t="s">
        <v>14</v>
      </c>
      <c r="D74" s="8"/>
      <c r="E74" s="5"/>
      <c r="F74" s="6">
        <v>3</v>
      </c>
      <c r="G74" s="8"/>
      <c r="H74" s="5"/>
      <c r="I74" s="6">
        <v>3</v>
      </c>
      <c r="J74" s="8"/>
      <c r="K74" s="5"/>
      <c r="L74" s="6">
        <v>4</v>
      </c>
      <c r="M74" s="8"/>
      <c r="N74" s="5"/>
      <c r="O74" s="6">
        <v>1</v>
      </c>
      <c r="P74" s="8"/>
      <c r="Q74" s="5"/>
      <c r="R74" s="6">
        <v>3</v>
      </c>
      <c r="S74" s="8"/>
      <c r="T74" s="5"/>
      <c r="U74" s="6">
        <v>12</v>
      </c>
      <c r="V74" s="8"/>
      <c r="X74" s="5"/>
      <c r="Y74" s="11">
        <v>12</v>
      </c>
      <c r="Z74" s="164"/>
      <c r="AA74" s="165"/>
      <c r="AB74" s="11">
        <v>4</v>
      </c>
      <c r="AC74" s="8"/>
      <c r="AD74" s="165"/>
      <c r="AE74" s="239">
        <v>10</v>
      </c>
      <c r="AF74" s="8"/>
      <c r="AG74" s="165"/>
      <c r="AH74" s="239">
        <v>19</v>
      </c>
      <c r="AI74" s="8"/>
      <c r="AJ74" s="165"/>
      <c r="AK74" s="239">
        <v>14</v>
      </c>
      <c r="AL74" s="8"/>
    </row>
    <row r="75" spans="1:38" ht="14.4">
      <c r="A75" s="4" t="s">
        <v>69</v>
      </c>
      <c r="B75" s="5"/>
      <c r="C75" s="41">
        <v>5957</v>
      </c>
      <c r="D75" s="8"/>
      <c r="E75" s="5"/>
      <c r="F75" s="41">
        <v>5971</v>
      </c>
      <c r="G75" s="8"/>
      <c r="H75" s="5"/>
      <c r="I75" s="41">
        <v>6090</v>
      </c>
      <c r="J75" s="8"/>
      <c r="K75" s="5"/>
      <c r="L75" s="41">
        <v>6256</v>
      </c>
      <c r="M75" s="8"/>
      <c r="N75" s="5"/>
      <c r="O75" s="41">
        <v>7427</v>
      </c>
      <c r="P75" s="8"/>
      <c r="Q75" s="5"/>
      <c r="R75" s="41">
        <v>5543</v>
      </c>
      <c r="S75" s="8"/>
      <c r="T75" s="5"/>
      <c r="U75" s="41">
        <v>5751</v>
      </c>
      <c r="V75" s="8"/>
      <c r="X75" s="5"/>
      <c r="Y75" s="181">
        <v>13238</v>
      </c>
      <c r="Z75" s="164"/>
      <c r="AA75" s="165"/>
      <c r="AB75" s="181">
        <v>13284</v>
      </c>
      <c r="AC75" s="8"/>
      <c r="AD75" s="165"/>
      <c r="AE75" s="220">
        <v>14867</v>
      </c>
      <c r="AF75" s="8"/>
      <c r="AG75" s="165"/>
      <c r="AH75" s="220">
        <v>15805</v>
      </c>
      <c r="AI75" s="8"/>
      <c r="AJ75" s="165"/>
      <c r="AK75" s="220">
        <v>14591</v>
      </c>
      <c r="AL75" s="8"/>
    </row>
    <row r="76" spans="1:38" s="2" customFormat="1" ht="14.4">
      <c r="A76" s="76" t="s">
        <v>70</v>
      </c>
      <c r="B76" s="77"/>
      <c r="C76" s="79">
        <v>46303</v>
      </c>
      <c r="D76" s="80"/>
      <c r="E76" s="77"/>
      <c r="F76" s="79">
        <v>50814</v>
      </c>
      <c r="G76" s="80"/>
      <c r="H76" s="77"/>
      <c r="I76" s="79">
        <v>51492</v>
      </c>
      <c r="J76" s="80"/>
      <c r="K76" s="77"/>
      <c r="L76" s="79">
        <v>56648</v>
      </c>
      <c r="M76" s="80"/>
      <c r="N76" s="77"/>
      <c r="O76" s="79">
        <v>55308</v>
      </c>
      <c r="P76" s="80"/>
      <c r="Q76" s="77"/>
      <c r="R76" s="79">
        <v>53138</v>
      </c>
      <c r="S76" s="80"/>
      <c r="T76" s="77"/>
      <c r="U76" s="79">
        <v>51327</v>
      </c>
      <c r="V76" s="80"/>
      <c r="W76" s="143"/>
      <c r="X76" s="77"/>
      <c r="Y76" s="79">
        <v>51910</v>
      </c>
      <c r="Z76" s="166"/>
      <c r="AA76" s="167"/>
      <c r="AB76" s="79">
        <v>51609</v>
      </c>
      <c r="AC76" s="80"/>
      <c r="AD76" s="167"/>
      <c r="AE76" s="245">
        <v>56654</v>
      </c>
      <c r="AF76" s="80"/>
      <c r="AG76" s="167"/>
      <c r="AH76" s="245">
        <v>65777</v>
      </c>
      <c r="AI76" s="80"/>
      <c r="AJ76" s="167"/>
      <c r="AK76" s="245">
        <v>63121</v>
      </c>
      <c r="AL76" s="80"/>
    </row>
    <row r="77" spans="1:38" ht="14.4">
      <c r="A77" s="9"/>
      <c r="B77" s="5"/>
      <c r="C77" s="11"/>
      <c r="D77" s="8"/>
      <c r="E77" s="5"/>
      <c r="F77" s="11"/>
      <c r="G77" s="8"/>
      <c r="H77" s="5"/>
      <c r="I77" s="11"/>
      <c r="J77" s="8"/>
      <c r="K77" s="5"/>
      <c r="L77" s="11"/>
      <c r="M77" s="8"/>
      <c r="N77" s="5"/>
      <c r="O77" s="11"/>
      <c r="P77" s="8"/>
      <c r="Q77" s="5"/>
      <c r="R77" s="11"/>
      <c r="S77" s="8"/>
      <c r="T77" s="5"/>
      <c r="U77" s="11"/>
      <c r="V77" s="8"/>
      <c r="X77" s="5"/>
      <c r="Y77" s="11"/>
      <c r="Z77" s="164"/>
      <c r="AA77" s="165"/>
      <c r="AB77" s="11"/>
      <c r="AC77" s="8"/>
      <c r="AD77" s="165"/>
      <c r="AE77" s="239"/>
      <c r="AF77" s="8"/>
      <c r="AG77" s="165"/>
      <c r="AH77" s="239"/>
      <c r="AI77" s="8"/>
      <c r="AJ77" s="165"/>
      <c r="AK77" s="239"/>
      <c r="AL77" s="8"/>
    </row>
    <row r="78" spans="1:38" ht="14.4">
      <c r="A78" s="4" t="s">
        <v>71</v>
      </c>
      <c r="B78" s="5"/>
      <c r="C78" s="6"/>
      <c r="D78" s="8"/>
      <c r="E78" s="5"/>
      <c r="F78" s="6"/>
      <c r="G78" s="8"/>
      <c r="H78" s="5"/>
      <c r="I78" s="6"/>
      <c r="J78" s="8"/>
      <c r="K78" s="5"/>
      <c r="L78" s="6"/>
      <c r="M78" s="8"/>
      <c r="N78" s="5"/>
      <c r="O78" s="6"/>
      <c r="P78" s="8"/>
      <c r="Q78" s="5"/>
      <c r="R78" s="6"/>
      <c r="S78" s="8"/>
      <c r="T78" s="5"/>
      <c r="U78" s="6"/>
      <c r="V78" s="8"/>
      <c r="X78" s="5"/>
      <c r="Y78" s="11"/>
      <c r="Z78" s="164"/>
      <c r="AA78" s="165"/>
      <c r="AB78" s="11"/>
      <c r="AC78" s="8"/>
      <c r="AD78" s="165"/>
      <c r="AE78" s="239"/>
      <c r="AF78" s="8"/>
      <c r="AG78" s="165"/>
      <c r="AH78" s="239"/>
      <c r="AI78" s="8"/>
      <c r="AJ78" s="165"/>
      <c r="AK78" s="239"/>
      <c r="AL78" s="8"/>
    </row>
    <row r="79" spans="1:38" ht="14.4">
      <c r="A79" s="4" t="s">
        <v>72</v>
      </c>
      <c r="B79" s="42"/>
      <c r="C79" s="6" t="s">
        <v>49</v>
      </c>
      <c r="D79" s="43"/>
      <c r="E79" s="42"/>
      <c r="F79" s="6" t="s">
        <v>49</v>
      </c>
      <c r="G79" s="43"/>
      <c r="H79" s="42"/>
      <c r="I79" s="6" t="s">
        <v>49</v>
      </c>
      <c r="J79" s="43"/>
      <c r="K79" s="5"/>
      <c r="L79" s="6">
        <v>52</v>
      </c>
      <c r="M79" s="8"/>
      <c r="N79" s="5"/>
      <c r="O79" s="6">
        <v>26</v>
      </c>
      <c r="P79" s="8"/>
      <c r="Q79" s="5"/>
      <c r="R79" s="6" t="s">
        <v>60</v>
      </c>
      <c r="S79" s="8"/>
      <c r="T79" s="5"/>
      <c r="U79" s="6" t="s">
        <v>60</v>
      </c>
      <c r="V79" s="8"/>
      <c r="X79" s="5"/>
      <c r="Y79" s="11" t="s">
        <v>60</v>
      </c>
      <c r="Z79" s="164"/>
      <c r="AA79" s="165"/>
      <c r="AB79" s="11" t="s">
        <v>60</v>
      </c>
      <c r="AC79" s="8"/>
      <c r="AD79" s="165"/>
      <c r="AE79" s="239" t="s">
        <v>60</v>
      </c>
      <c r="AF79" s="8"/>
      <c r="AG79" s="165"/>
      <c r="AH79" s="239" t="s">
        <v>14</v>
      </c>
      <c r="AI79" s="8"/>
      <c r="AJ79" s="165"/>
      <c r="AK79" s="239" t="s">
        <v>14</v>
      </c>
      <c r="AL79" s="8"/>
    </row>
    <row r="80" spans="1:38" ht="14.4">
      <c r="A80" s="4" t="s">
        <v>73</v>
      </c>
      <c r="B80" s="5"/>
      <c r="C80" s="6">
        <v>810</v>
      </c>
      <c r="D80" s="8"/>
      <c r="E80" s="5"/>
      <c r="F80" s="6">
        <v>824</v>
      </c>
      <c r="G80" s="8"/>
      <c r="H80" s="5"/>
      <c r="I80" s="6">
        <v>550</v>
      </c>
      <c r="J80" s="8"/>
      <c r="K80" s="5"/>
      <c r="L80" s="6">
        <v>573</v>
      </c>
      <c r="M80" s="8"/>
      <c r="N80" s="5"/>
      <c r="O80" s="6">
        <v>392</v>
      </c>
      <c r="P80" s="8"/>
      <c r="Q80" s="5"/>
      <c r="R80" s="6">
        <v>98</v>
      </c>
      <c r="S80" s="8"/>
      <c r="T80" s="5"/>
      <c r="U80" s="6">
        <v>96</v>
      </c>
      <c r="V80" s="8"/>
      <c r="X80" s="5"/>
      <c r="Y80" s="11">
        <v>96</v>
      </c>
      <c r="Z80" s="164"/>
      <c r="AA80" s="165"/>
      <c r="AB80" s="11">
        <v>177</v>
      </c>
      <c r="AC80" s="8"/>
      <c r="AD80" s="165"/>
      <c r="AE80" s="239">
        <v>161</v>
      </c>
      <c r="AF80" s="8"/>
      <c r="AG80" s="165"/>
      <c r="AH80" s="239">
        <v>193</v>
      </c>
      <c r="AI80" s="8"/>
      <c r="AJ80" s="165"/>
      <c r="AK80" s="239">
        <v>6549</v>
      </c>
      <c r="AL80" s="8"/>
    </row>
    <row r="81" spans="1:63" ht="14.4">
      <c r="A81" s="4" t="s">
        <v>61</v>
      </c>
      <c r="B81" s="5"/>
      <c r="C81" s="41">
        <v>3393</v>
      </c>
      <c r="D81" s="8"/>
      <c r="E81" s="5"/>
      <c r="F81" s="41">
        <v>3745</v>
      </c>
      <c r="G81" s="8"/>
      <c r="H81" s="5"/>
      <c r="I81" s="41">
        <v>3390</v>
      </c>
      <c r="J81" s="8"/>
      <c r="K81" s="5"/>
      <c r="L81" s="41">
        <v>3018</v>
      </c>
      <c r="M81" s="8"/>
      <c r="N81" s="5"/>
      <c r="O81" s="41">
        <v>2770</v>
      </c>
      <c r="P81" s="8"/>
      <c r="Q81" s="5"/>
      <c r="R81" s="41">
        <v>1451</v>
      </c>
      <c r="S81" s="8"/>
      <c r="T81" s="5"/>
      <c r="U81" s="41">
        <v>1142</v>
      </c>
      <c r="V81" s="8"/>
      <c r="X81" s="5"/>
      <c r="Y81" s="181">
        <v>1142</v>
      </c>
      <c r="Z81" s="164"/>
      <c r="AA81" s="165"/>
      <c r="AB81" s="181">
        <v>963</v>
      </c>
      <c r="AC81" s="8"/>
      <c r="AD81" s="165"/>
      <c r="AE81" s="239">
        <v>4080</v>
      </c>
      <c r="AF81" s="8"/>
      <c r="AG81" s="165"/>
      <c r="AH81" s="239">
        <v>3885</v>
      </c>
      <c r="AI81" s="8"/>
      <c r="AJ81" s="165"/>
      <c r="AK81" s="239">
        <v>5022</v>
      </c>
      <c r="AL81" s="8"/>
    </row>
    <row r="82" spans="1:63" ht="14.4">
      <c r="A82" s="4" t="s">
        <v>74</v>
      </c>
      <c r="B82" s="5"/>
      <c r="C82" s="11">
        <v>661</v>
      </c>
      <c r="D82" s="8"/>
      <c r="E82" s="5"/>
      <c r="F82" s="11">
        <v>319</v>
      </c>
      <c r="G82" s="8"/>
      <c r="H82" s="5"/>
      <c r="I82" s="11">
        <v>298</v>
      </c>
      <c r="J82" s="8"/>
      <c r="K82" s="5"/>
      <c r="L82" s="11">
        <v>254</v>
      </c>
      <c r="M82" s="8"/>
      <c r="N82" s="5"/>
      <c r="O82" s="11">
        <v>219</v>
      </c>
      <c r="P82" s="8"/>
      <c r="Q82" s="5"/>
      <c r="R82" s="11">
        <v>250</v>
      </c>
      <c r="S82" s="8"/>
      <c r="T82" s="5"/>
      <c r="U82" s="11">
        <v>215</v>
      </c>
      <c r="V82" s="8"/>
      <c r="X82" s="5"/>
      <c r="Y82" s="11">
        <v>215</v>
      </c>
      <c r="Z82" s="164"/>
      <c r="AA82" s="165"/>
      <c r="AB82" s="11">
        <v>181</v>
      </c>
      <c r="AC82" s="8"/>
      <c r="AD82" s="165"/>
      <c r="AE82" s="220">
        <v>181</v>
      </c>
      <c r="AF82" s="8"/>
      <c r="AG82" s="165"/>
      <c r="AH82" s="220">
        <v>139</v>
      </c>
      <c r="AI82" s="8"/>
      <c r="AJ82" s="165"/>
      <c r="AK82" s="220">
        <v>132</v>
      </c>
      <c r="AL82" s="8"/>
    </row>
    <row r="83" spans="1:63" ht="14.4">
      <c r="A83" s="4" t="s">
        <v>75</v>
      </c>
      <c r="B83" s="5"/>
      <c r="C83" s="11">
        <v>11383</v>
      </c>
      <c r="D83" s="8"/>
      <c r="E83" s="5"/>
      <c r="F83" s="11">
        <v>25330</v>
      </c>
      <c r="G83" s="8"/>
      <c r="H83" s="5"/>
      <c r="I83" s="11">
        <v>24296</v>
      </c>
      <c r="J83" s="8"/>
      <c r="K83" s="5"/>
      <c r="L83" s="11">
        <v>26570</v>
      </c>
      <c r="M83" s="8"/>
      <c r="N83" s="5"/>
      <c r="O83" s="11">
        <v>24234</v>
      </c>
      <c r="P83" s="8"/>
      <c r="Q83" s="5"/>
      <c r="R83" s="11">
        <v>22518</v>
      </c>
      <c r="S83" s="8"/>
      <c r="T83" s="5"/>
      <c r="U83" s="11">
        <v>21966</v>
      </c>
      <c r="V83" s="8"/>
      <c r="X83" s="5"/>
      <c r="Y83" s="11">
        <v>21976</v>
      </c>
      <c r="Z83" s="164"/>
      <c r="AA83" s="165"/>
      <c r="AB83" s="11">
        <v>23220</v>
      </c>
      <c r="AC83" s="8"/>
      <c r="AD83" s="165"/>
      <c r="AE83" s="239">
        <v>22539</v>
      </c>
      <c r="AF83" s="8"/>
      <c r="AG83" s="165"/>
      <c r="AH83" s="239">
        <v>26255</v>
      </c>
      <c r="AI83" s="8"/>
      <c r="AJ83" s="165"/>
      <c r="AK83" s="239">
        <v>23358</v>
      </c>
      <c r="AL83" s="8"/>
    </row>
    <row r="84" spans="1:63" ht="14.4">
      <c r="A84" s="4" t="s">
        <v>76</v>
      </c>
      <c r="B84" s="5"/>
      <c r="C84" s="6" t="s">
        <v>14</v>
      </c>
      <c r="D84" s="8"/>
      <c r="E84" s="5"/>
      <c r="F84" s="11">
        <v>6</v>
      </c>
      <c r="G84" s="8"/>
      <c r="H84" s="5"/>
      <c r="I84" s="11">
        <v>3</v>
      </c>
      <c r="J84" s="8"/>
      <c r="K84" s="5"/>
      <c r="L84" s="11">
        <v>2</v>
      </c>
      <c r="M84" s="8"/>
      <c r="N84" s="5"/>
      <c r="O84" s="11">
        <v>2</v>
      </c>
      <c r="P84" s="8"/>
      <c r="Q84" s="5"/>
      <c r="R84" s="11" t="s">
        <v>60</v>
      </c>
      <c r="S84" s="8"/>
      <c r="T84" s="5"/>
      <c r="U84" s="11" t="s">
        <v>60</v>
      </c>
      <c r="V84" s="8"/>
      <c r="X84" s="5"/>
      <c r="Y84" s="11" t="s">
        <v>60</v>
      </c>
      <c r="Z84" s="164"/>
      <c r="AA84" s="165"/>
      <c r="AB84" s="11" t="s">
        <v>60</v>
      </c>
      <c r="AC84" s="8"/>
      <c r="AD84" s="165"/>
      <c r="AE84" s="239" t="s">
        <v>60</v>
      </c>
      <c r="AF84" s="8"/>
      <c r="AG84" s="165"/>
      <c r="AH84" s="239" t="s">
        <v>14</v>
      </c>
      <c r="AI84" s="8"/>
      <c r="AJ84" s="165"/>
      <c r="AK84" s="239" t="s">
        <v>14</v>
      </c>
      <c r="AL84" s="8"/>
    </row>
    <row r="85" spans="1:63" ht="14.4">
      <c r="A85" s="4" t="s">
        <v>77</v>
      </c>
      <c r="B85" s="5"/>
      <c r="C85" s="6" t="s">
        <v>14</v>
      </c>
      <c r="D85" s="8"/>
      <c r="E85" s="5"/>
      <c r="F85" s="6" t="s">
        <v>14</v>
      </c>
      <c r="G85" s="8"/>
      <c r="H85" s="5"/>
      <c r="I85" s="6" t="s">
        <v>14</v>
      </c>
      <c r="J85" s="8"/>
      <c r="K85" s="5"/>
      <c r="L85" s="6" t="s">
        <v>14</v>
      </c>
      <c r="M85" s="8"/>
      <c r="N85" s="5"/>
      <c r="O85" s="6" t="s">
        <v>14</v>
      </c>
      <c r="P85" s="8"/>
      <c r="Q85" s="5"/>
      <c r="R85" s="6" t="s">
        <v>14</v>
      </c>
      <c r="S85" s="8"/>
      <c r="T85" s="5"/>
      <c r="U85" s="6" t="s">
        <v>14</v>
      </c>
      <c r="V85" s="8"/>
      <c r="X85" s="5"/>
      <c r="Y85" s="11" t="s">
        <v>60</v>
      </c>
      <c r="Z85" s="164"/>
      <c r="AA85" s="165"/>
      <c r="AB85" s="11" t="s">
        <v>60</v>
      </c>
      <c r="AC85" s="8"/>
      <c r="AD85" s="165"/>
      <c r="AE85" s="239" t="s">
        <v>60</v>
      </c>
      <c r="AF85" s="8"/>
      <c r="AG85" s="165"/>
      <c r="AH85" s="239" t="s">
        <v>14</v>
      </c>
      <c r="AI85" s="8"/>
      <c r="AJ85" s="165"/>
      <c r="AK85" s="239" t="s">
        <v>14</v>
      </c>
      <c r="AL85" s="8"/>
    </row>
    <row r="86" spans="1:63" ht="14.4">
      <c r="A86" s="4" t="s">
        <v>78</v>
      </c>
      <c r="B86" s="5"/>
      <c r="C86" s="6">
        <v>960</v>
      </c>
      <c r="D86" s="8"/>
      <c r="E86" s="5"/>
      <c r="F86" s="41">
        <v>4668</v>
      </c>
      <c r="G86" s="8"/>
      <c r="H86" s="5"/>
      <c r="I86" s="41">
        <v>2720</v>
      </c>
      <c r="J86" s="8"/>
      <c r="K86" s="5"/>
      <c r="L86" s="41">
        <v>1728</v>
      </c>
      <c r="M86" s="8"/>
      <c r="N86" s="5"/>
      <c r="O86" s="41">
        <v>1814</v>
      </c>
      <c r="P86" s="8"/>
      <c r="Q86" s="5"/>
      <c r="R86" s="41">
        <v>1987</v>
      </c>
      <c r="S86" s="8"/>
      <c r="T86" s="5"/>
      <c r="U86" s="41">
        <v>1948</v>
      </c>
      <c r="V86" s="8"/>
      <c r="X86" s="5"/>
      <c r="Y86" s="181">
        <v>1948</v>
      </c>
      <c r="Z86" s="164"/>
      <c r="AA86" s="165"/>
      <c r="AB86" s="181">
        <v>1999</v>
      </c>
      <c r="AC86" s="8"/>
      <c r="AD86" s="165"/>
      <c r="AE86" s="220">
        <v>6074</v>
      </c>
      <c r="AF86" s="8"/>
      <c r="AG86" s="165"/>
      <c r="AH86" s="220">
        <v>7620</v>
      </c>
      <c r="AI86" s="8"/>
      <c r="AJ86" s="165"/>
      <c r="AK86" s="220">
        <v>7333</v>
      </c>
      <c r="AL86" s="8"/>
    </row>
    <row r="87" spans="1:63" ht="14.4">
      <c r="A87" s="4" t="s">
        <v>79</v>
      </c>
      <c r="B87" s="5"/>
      <c r="C87" s="6" t="s">
        <v>14</v>
      </c>
      <c r="D87" s="8"/>
      <c r="E87" s="5"/>
      <c r="F87" s="6" t="s">
        <v>14</v>
      </c>
      <c r="G87" s="8"/>
      <c r="H87" s="5"/>
      <c r="I87" s="6" t="s">
        <v>14</v>
      </c>
      <c r="J87" s="8"/>
      <c r="K87" s="5"/>
      <c r="L87" s="6">
        <v>296</v>
      </c>
      <c r="M87" s="8"/>
      <c r="N87" s="5"/>
      <c r="O87" s="6" t="s">
        <v>14</v>
      </c>
      <c r="P87" s="8"/>
      <c r="Q87" s="5"/>
      <c r="R87" s="6" t="s">
        <v>14</v>
      </c>
      <c r="S87" s="8"/>
      <c r="T87" s="5"/>
      <c r="U87" s="6" t="s">
        <v>14</v>
      </c>
      <c r="V87" s="8"/>
      <c r="X87" s="5"/>
      <c r="Y87" s="11" t="s">
        <v>14</v>
      </c>
      <c r="Z87" s="164"/>
      <c r="AA87" s="165"/>
      <c r="AB87" s="11" t="s">
        <v>60</v>
      </c>
      <c r="AC87" s="8"/>
      <c r="AD87" s="165"/>
      <c r="AE87" s="239" t="s">
        <v>60</v>
      </c>
      <c r="AF87" s="8"/>
      <c r="AG87" s="165"/>
      <c r="AH87" s="239" t="s">
        <v>14</v>
      </c>
      <c r="AI87" s="8"/>
      <c r="AJ87" s="165"/>
      <c r="AK87" s="239" t="s">
        <v>14</v>
      </c>
      <c r="AL87" s="8"/>
    </row>
    <row r="88" spans="1:63" ht="14.4">
      <c r="A88" s="4" t="s">
        <v>68</v>
      </c>
      <c r="B88" s="5"/>
      <c r="C88" s="6">
        <v>285</v>
      </c>
      <c r="D88" s="8"/>
      <c r="E88" s="5"/>
      <c r="F88" s="6">
        <v>711</v>
      </c>
      <c r="G88" s="8"/>
      <c r="H88" s="5"/>
      <c r="I88" s="6">
        <v>719</v>
      </c>
      <c r="J88" s="8"/>
      <c r="K88" s="5"/>
      <c r="L88" s="6">
        <v>843</v>
      </c>
      <c r="M88" s="8"/>
      <c r="N88" s="5"/>
      <c r="O88" s="6">
        <v>845</v>
      </c>
      <c r="P88" s="8"/>
      <c r="Q88" s="5"/>
      <c r="R88" s="6">
        <v>723</v>
      </c>
      <c r="S88" s="8"/>
      <c r="T88" s="5"/>
      <c r="U88" s="6">
        <v>738</v>
      </c>
      <c r="V88" s="8"/>
      <c r="X88" s="5"/>
      <c r="Y88" s="11">
        <v>738</v>
      </c>
      <c r="Z88" s="164"/>
      <c r="AA88" s="165"/>
      <c r="AB88" s="11">
        <v>815</v>
      </c>
      <c r="AC88" s="8"/>
      <c r="AD88" s="165"/>
      <c r="AE88" s="239">
        <v>1128</v>
      </c>
      <c r="AF88" s="8"/>
      <c r="AG88" s="165"/>
      <c r="AH88" s="239">
        <v>1150</v>
      </c>
      <c r="AI88" s="8"/>
      <c r="AJ88" s="165"/>
      <c r="AK88" s="239">
        <v>1228</v>
      </c>
      <c r="AL88" s="8"/>
    </row>
    <row r="89" spans="1:63" ht="14.4">
      <c r="A89" s="4" t="s">
        <v>80</v>
      </c>
      <c r="B89" s="40"/>
      <c r="C89" s="6" t="s">
        <v>49</v>
      </c>
      <c r="D89" s="7"/>
      <c r="E89" s="40"/>
      <c r="F89" s="6" t="s">
        <v>49</v>
      </c>
      <c r="G89" s="7"/>
      <c r="H89" s="40"/>
      <c r="I89" s="11">
        <v>3508</v>
      </c>
      <c r="J89" s="7"/>
      <c r="K89" s="5"/>
      <c r="L89" s="11">
        <v>4643</v>
      </c>
      <c r="M89" s="8"/>
      <c r="N89" s="5"/>
      <c r="O89" s="11">
        <v>5777</v>
      </c>
      <c r="P89" s="8"/>
      <c r="Q89" s="5"/>
      <c r="R89" s="11">
        <v>5698</v>
      </c>
      <c r="S89" s="8"/>
      <c r="T89" s="5"/>
      <c r="U89" s="11">
        <v>3984</v>
      </c>
      <c r="V89" s="8"/>
      <c r="X89" s="5"/>
      <c r="Y89" s="11">
        <v>3984</v>
      </c>
      <c r="Z89" s="164"/>
      <c r="AA89" s="165"/>
      <c r="AB89" s="11">
        <v>3877</v>
      </c>
      <c r="AC89" s="8"/>
      <c r="AD89" s="165"/>
      <c r="AE89" s="239">
        <v>3771</v>
      </c>
      <c r="AF89" s="8"/>
      <c r="AG89" s="165"/>
      <c r="AH89" s="239">
        <v>3668</v>
      </c>
      <c r="AI89" s="8"/>
      <c r="AJ89" s="165"/>
      <c r="AK89" s="239">
        <v>3588</v>
      </c>
      <c r="AL89" s="8"/>
    </row>
    <row r="90" spans="1:63" ht="14.4">
      <c r="A90" s="4" t="s">
        <v>19</v>
      </c>
      <c r="B90" s="5"/>
      <c r="C90" s="11">
        <v>898</v>
      </c>
      <c r="D90" s="8"/>
      <c r="E90" s="5"/>
      <c r="F90" s="11">
        <v>2681</v>
      </c>
      <c r="G90" s="8"/>
      <c r="H90" s="5"/>
      <c r="I90" s="11">
        <v>295</v>
      </c>
      <c r="J90" s="8"/>
      <c r="K90" s="5"/>
      <c r="L90" s="11">
        <v>517</v>
      </c>
      <c r="M90" s="8"/>
      <c r="N90" s="5"/>
      <c r="O90" s="11">
        <v>495</v>
      </c>
      <c r="P90" s="8"/>
      <c r="Q90" s="5"/>
      <c r="R90" s="11">
        <v>400</v>
      </c>
      <c r="S90" s="8"/>
      <c r="T90" s="5"/>
      <c r="U90" s="11">
        <v>442</v>
      </c>
      <c r="V90" s="8"/>
      <c r="X90" s="5"/>
      <c r="Y90" s="11">
        <v>442</v>
      </c>
      <c r="Z90" s="164"/>
      <c r="AA90" s="165"/>
      <c r="AB90" s="11">
        <v>613</v>
      </c>
      <c r="AC90" s="8"/>
      <c r="AD90" s="165"/>
      <c r="AE90" s="239">
        <v>987</v>
      </c>
      <c r="AF90" s="8"/>
      <c r="AG90" s="165"/>
      <c r="AH90" s="239">
        <v>1539</v>
      </c>
      <c r="AI90" s="8"/>
      <c r="AJ90" s="165"/>
      <c r="AK90" s="239">
        <v>1864</v>
      </c>
      <c r="AL90" s="8"/>
    </row>
    <row r="91" spans="1:63" s="2" customFormat="1" ht="14.4">
      <c r="A91" s="84" t="s">
        <v>81</v>
      </c>
      <c r="B91" s="85"/>
      <c r="C91" s="86">
        <v>18390</v>
      </c>
      <c r="D91" s="87"/>
      <c r="E91" s="85"/>
      <c r="F91" s="86">
        <v>38284</v>
      </c>
      <c r="G91" s="87"/>
      <c r="H91" s="85"/>
      <c r="I91" s="86">
        <v>35781</v>
      </c>
      <c r="J91" s="87"/>
      <c r="K91" s="85"/>
      <c r="L91" s="86">
        <v>38496</v>
      </c>
      <c r="M91" s="87"/>
      <c r="N91" s="85"/>
      <c r="O91" s="86">
        <v>36573</v>
      </c>
      <c r="P91" s="87"/>
      <c r="Q91" s="85"/>
      <c r="R91" s="86">
        <v>33126</v>
      </c>
      <c r="S91" s="87"/>
      <c r="T91" s="85"/>
      <c r="U91" s="86">
        <v>30532</v>
      </c>
      <c r="V91" s="87"/>
      <c r="W91" s="143"/>
      <c r="X91" s="85"/>
      <c r="Y91" s="86">
        <v>30542</v>
      </c>
      <c r="Z91" s="173"/>
      <c r="AA91" s="174"/>
      <c r="AB91" s="86">
        <v>31845</v>
      </c>
      <c r="AC91" s="87"/>
      <c r="AD91" s="174"/>
      <c r="AE91" s="248">
        <v>38921</v>
      </c>
      <c r="AF91" s="87"/>
      <c r="AG91" s="174"/>
      <c r="AH91" s="248">
        <v>44450</v>
      </c>
      <c r="AI91" s="87"/>
      <c r="AJ91" s="174"/>
      <c r="AK91" s="248">
        <v>49075</v>
      </c>
      <c r="AL91" s="87"/>
    </row>
    <row r="92" spans="1:63" s="49" customFormat="1" ht="14.4">
      <c r="A92" s="98" t="s">
        <v>82</v>
      </c>
      <c r="B92" s="99"/>
      <c r="C92" s="101">
        <v>64693</v>
      </c>
      <c r="D92" s="102"/>
      <c r="E92" s="99"/>
      <c r="F92" s="101">
        <v>89098</v>
      </c>
      <c r="G92" s="102"/>
      <c r="H92" s="99"/>
      <c r="I92" s="101">
        <v>87273</v>
      </c>
      <c r="J92" s="102"/>
      <c r="K92" s="99"/>
      <c r="L92" s="101">
        <v>95145</v>
      </c>
      <c r="M92" s="102"/>
      <c r="N92" s="99"/>
      <c r="O92" s="101">
        <v>91881</v>
      </c>
      <c r="P92" s="102"/>
      <c r="Q92" s="99"/>
      <c r="R92" s="101">
        <v>86264</v>
      </c>
      <c r="S92" s="102"/>
      <c r="T92" s="99"/>
      <c r="U92" s="101">
        <v>81859</v>
      </c>
      <c r="V92" s="102"/>
      <c r="W92" s="144"/>
      <c r="X92" s="99"/>
      <c r="Y92" s="101">
        <v>82452</v>
      </c>
      <c r="Z92" s="168"/>
      <c r="AA92" s="169"/>
      <c r="AB92" s="101">
        <v>83454</v>
      </c>
      <c r="AC92" s="102"/>
      <c r="AD92" s="169"/>
      <c r="AE92" s="246">
        <v>95575</v>
      </c>
      <c r="AF92" s="102"/>
      <c r="AG92" s="169"/>
      <c r="AH92" s="246">
        <v>110227</v>
      </c>
      <c r="AI92" s="102"/>
      <c r="AJ92" s="169"/>
      <c r="AK92" s="246">
        <v>112196</v>
      </c>
      <c r="AL92" s="102"/>
    </row>
    <row r="93" spans="1:63" s="14" customFormat="1" ht="14.4">
      <c r="A93" s="18"/>
      <c r="B93" s="44"/>
      <c r="C93" s="46"/>
      <c r="D93" s="45"/>
      <c r="E93" s="44"/>
      <c r="F93" s="46"/>
      <c r="G93" s="45"/>
      <c r="H93" s="44"/>
      <c r="I93" s="46"/>
      <c r="J93" s="45"/>
      <c r="K93" s="44"/>
      <c r="L93" s="46"/>
      <c r="M93" s="45"/>
      <c r="N93" s="44"/>
      <c r="O93" s="46"/>
      <c r="P93" s="45"/>
      <c r="Q93" s="44"/>
      <c r="R93" s="46"/>
      <c r="S93" s="45"/>
      <c r="T93" s="44"/>
      <c r="U93" s="46"/>
      <c r="V93" s="45"/>
      <c r="W93" s="2"/>
      <c r="X93" s="44"/>
      <c r="Y93" s="46"/>
      <c r="Z93" s="175"/>
      <c r="AA93" s="176"/>
      <c r="AB93" s="46"/>
      <c r="AC93" s="45"/>
      <c r="AD93" s="176"/>
      <c r="AE93" s="134"/>
      <c r="AF93" s="45"/>
      <c r="AG93" s="176"/>
      <c r="AH93" s="134"/>
      <c r="AI93" s="45"/>
      <c r="AJ93" s="176"/>
      <c r="AK93" s="134"/>
      <c r="AL93" s="45"/>
      <c r="AM93" s="2"/>
      <c r="AN93" s="2"/>
      <c r="AO93" s="2"/>
      <c r="AP93" s="2"/>
      <c r="AQ93" s="2"/>
      <c r="AR93" s="2"/>
      <c r="AS93" s="2"/>
      <c r="AT93" s="2"/>
      <c r="AU93" s="2"/>
      <c r="AV93" s="2"/>
      <c r="AW93" s="2"/>
      <c r="AX93" s="2"/>
      <c r="AY93" s="2"/>
      <c r="AZ93" s="2"/>
      <c r="BA93" s="2"/>
      <c r="BB93" s="2"/>
      <c r="BC93" s="2"/>
      <c r="BD93" s="2"/>
      <c r="BE93" s="2"/>
      <c r="BF93" s="2"/>
      <c r="BG93" s="2"/>
      <c r="BH93" s="2"/>
      <c r="BI93" s="2"/>
      <c r="BJ93" s="2"/>
      <c r="BK93" s="2"/>
    </row>
    <row r="94" spans="1:63" s="14" customFormat="1" ht="14.4">
      <c r="A94" s="15" t="s">
        <v>83</v>
      </c>
      <c r="B94" s="5"/>
      <c r="C94" s="11"/>
      <c r="D94" s="8"/>
      <c r="E94" s="5"/>
      <c r="F94" s="11"/>
      <c r="G94" s="8"/>
      <c r="H94" s="5"/>
      <c r="I94" s="11"/>
      <c r="J94" s="8"/>
      <c r="K94" s="5"/>
      <c r="L94" s="11"/>
      <c r="M94" s="8"/>
      <c r="N94" s="5"/>
      <c r="O94" s="11"/>
      <c r="P94" s="8"/>
      <c r="Q94" s="5"/>
      <c r="R94" s="11"/>
      <c r="S94" s="8"/>
      <c r="T94" s="5"/>
      <c r="U94" s="11"/>
      <c r="V94" s="8"/>
      <c r="W94" s="2"/>
      <c r="X94" s="5"/>
      <c r="Y94" s="11"/>
      <c r="Z94" s="164"/>
      <c r="AA94" s="165"/>
      <c r="AB94" s="11"/>
      <c r="AC94" s="8"/>
      <c r="AD94" s="165"/>
      <c r="AE94" s="239"/>
      <c r="AF94" s="8"/>
      <c r="AG94" s="165"/>
      <c r="AH94" s="239"/>
      <c r="AI94" s="8"/>
      <c r="AJ94" s="165"/>
      <c r="AK94" s="239"/>
      <c r="AL94" s="8"/>
      <c r="AM94" s="2"/>
      <c r="AN94" s="2"/>
      <c r="AO94" s="2"/>
      <c r="AP94" s="2"/>
      <c r="AQ94" s="2"/>
      <c r="AR94" s="2"/>
      <c r="AS94" s="2"/>
      <c r="AT94" s="2"/>
      <c r="AU94" s="2"/>
      <c r="AV94" s="2"/>
      <c r="AW94" s="2"/>
      <c r="AX94" s="2"/>
      <c r="AY94" s="2"/>
      <c r="AZ94" s="2"/>
      <c r="BA94" s="2"/>
      <c r="BB94" s="2"/>
      <c r="BC94" s="2"/>
      <c r="BD94" s="2"/>
      <c r="BE94" s="2"/>
      <c r="BF94" s="2"/>
      <c r="BG94" s="2"/>
      <c r="BH94" s="2"/>
      <c r="BI94" s="2"/>
      <c r="BJ94" s="2"/>
      <c r="BK94" s="2"/>
    </row>
    <row r="95" spans="1:63" s="14" customFormat="1" ht="14.4">
      <c r="A95" s="16" t="s">
        <v>84</v>
      </c>
      <c r="B95" s="5"/>
      <c r="C95" s="11"/>
      <c r="D95" s="8"/>
      <c r="E95" s="5"/>
      <c r="F95" s="11"/>
      <c r="G95" s="8"/>
      <c r="H95" s="5"/>
      <c r="I95" s="11"/>
      <c r="J95" s="8"/>
      <c r="K95" s="5"/>
      <c r="L95" s="11"/>
      <c r="M95" s="8"/>
      <c r="N95" s="5"/>
      <c r="O95" s="11"/>
      <c r="P95" s="8"/>
      <c r="Q95" s="5"/>
      <c r="R95" s="11"/>
      <c r="S95" s="8"/>
      <c r="T95" s="5"/>
      <c r="U95" s="11"/>
      <c r="V95" s="8"/>
      <c r="W95" s="2"/>
      <c r="X95" s="5"/>
      <c r="Y95" s="11"/>
      <c r="Z95" s="164"/>
      <c r="AA95" s="165"/>
      <c r="AB95" s="11"/>
      <c r="AC95" s="8"/>
      <c r="AD95" s="165"/>
      <c r="AE95" s="239"/>
      <c r="AF95" s="8"/>
      <c r="AG95" s="165"/>
      <c r="AH95" s="239"/>
      <c r="AI95" s="8"/>
      <c r="AJ95" s="165"/>
      <c r="AK95" s="239"/>
      <c r="AL95" s="8"/>
      <c r="AM95" s="2"/>
      <c r="AN95" s="2"/>
      <c r="AO95" s="2"/>
      <c r="AP95" s="2"/>
      <c r="AQ95" s="2"/>
      <c r="AR95" s="2"/>
      <c r="AS95" s="2"/>
      <c r="AT95" s="2"/>
      <c r="AU95" s="2"/>
      <c r="AV95" s="2"/>
      <c r="AW95" s="2"/>
      <c r="AX95" s="2"/>
      <c r="AY95" s="2"/>
      <c r="AZ95" s="2"/>
      <c r="BA95" s="2"/>
      <c r="BB95" s="2"/>
      <c r="BC95" s="2"/>
      <c r="BD95" s="2"/>
      <c r="BE95" s="2"/>
      <c r="BF95" s="2"/>
      <c r="BG95" s="2"/>
      <c r="BH95" s="2"/>
      <c r="BI95" s="2"/>
      <c r="BJ95" s="2"/>
      <c r="BK95" s="2"/>
    </row>
    <row r="96" spans="1:63" s="2" customFormat="1" ht="14.4">
      <c r="A96" s="17" t="s">
        <v>85</v>
      </c>
      <c r="B96" s="5"/>
      <c r="C96" s="11">
        <v>9948</v>
      </c>
      <c r="D96" s="8"/>
      <c r="E96" s="5"/>
      <c r="F96" s="11">
        <v>9948</v>
      </c>
      <c r="G96" s="8"/>
      <c r="H96" s="5"/>
      <c r="I96" s="11">
        <v>9948</v>
      </c>
      <c r="J96" s="8"/>
      <c r="K96" s="5"/>
      <c r="L96" s="11">
        <v>9948</v>
      </c>
      <c r="M96" s="8"/>
      <c r="N96" s="5"/>
      <c r="O96" s="11">
        <v>9948</v>
      </c>
      <c r="P96" s="8"/>
      <c r="Q96" s="5"/>
      <c r="R96" s="11">
        <v>9948</v>
      </c>
      <c r="S96" s="8"/>
      <c r="T96" s="5"/>
      <c r="U96" s="11">
        <v>9948</v>
      </c>
      <c r="V96" s="8"/>
      <c r="X96" s="5"/>
      <c r="Y96" s="11">
        <v>9948</v>
      </c>
      <c r="Z96" s="164"/>
      <c r="AA96" s="165"/>
      <c r="AB96" s="11">
        <v>9948</v>
      </c>
      <c r="AC96" s="8"/>
      <c r="AD96" s="165"/>
      <c r="AE96" s="239">
        <v>9948</v>
      </c>
      <c r="AF96" s="8"/>
      <c r="AG96" s="165"/>
      <c r="AH96" s="239">
        <v>9948</v>
      </c>
      <c r="AI96" s="8"/>
      <c r="AJ96" s="165"/>
      <c r="AK96" s="239">
        <v>9948</v>
      </c>
      <c r="AL96" s="8"/>
    </row>
    <row r="97" spans="1:63" s="2" customFormat="1" ht="14.4">
      <c r="A97" s="17" t="s">
        <v>86</v>
      </c>
      <c r="B97" s="5"/>
      <c r="C97" s="11">
        <v>23868</v>
      </c>
      <c r="D97" s="8"/>
      <c r="E97" s="5"/>
      <c r="F97" s="11">
        <v>23927</v>
      </c>
      <c r="G97" s="8"/>
      <c r="H97" s="5"/>
      <c r="I97" s="11">
        <v>23107</v>
      </c>
      <c r="J97" s="8"/>
      <c r="K97" s="5"/>
      <c r="L97" s="11">
        <v>23107</v>
      </c>
      <c r="M97" s="8"/>
      <c r="N97" s="5"/>
      <c r="O97" s="11">
        <v>23107</v>
      </c>
      <c r="P97" s="8"/>
      <c r="Q97" s="5"/>
      <c r="R97" s="11">
        <v>22829</v>
      </c>
      <c r="S97" s="8"/>
      <c r="T97" s="5"/>
      <c r="U97" s="11">
        <v>22829</v>
      </c>
      <c r="V97" s="8"/>
      <c r="X97" s="5"/>
      <c r="Y97" s="11">
        <v>22829</v>
      </c>
      <c r="Z97" s="164"/>
      <c r="AA97" s="165"/>
      <c r="AB97" s="11">
        <v>22829</v>
      </c>
      <c r="AC97" s="8"/>
      <c r="AD97" s="165"/>
      <c r="AE97" s="239">
        <v>22829</v>
      </c>
      <c r="AF97" s="8"/>
      <c r="AG97" s="165"/>
      <c r="AH97" s="239">
        <v>22850</v>
      </c>
      <c r="AI97" s="8"/>
      <c r="AJ97" s="165"/>
      <c r="AK97" s="239">
        <v>22849</v>
      </c>
      <c r="AL97" s="8"/>
    </row>
    <row r="98" spans="1:63" s="2" customFormat="1" ht="14.4">
      <c r="A98" s="17" t="s">
        <v>87</v>
      </c>
      <c r="B98" s="5"/>
      <c r="C98" s="11">
        <v>157338</v>
      </c>
      <c r="D98" s="8"/>
      <c r="E98" s="5"/>
      <c r="F98" s="11">
        <v>176898</v>
      </c>
      <c r="G98" s="8"/>
      <c r="H98" s="5"/>
      <c r="I98" s="11">
        <v>182501</v>
      </c>
      <c r="J98" s="8"/>
      <c r="K98" s="5"/>
      <c r="L98" s="11">
        <v>188258</v>
      </c>
      <c r="M98" s="8"/>
      <c r="N98" s="5"/>
      <c r="O98" s="11">
        <v>188920</v>
      </c>
      <c r="P98" s="8"/>
      <c r="Q98" s="5"/>
      <c r="R98" s="11">
        <v>195844</v>
      </c>
      <c r="S98" s="8"/>
      <c r="T98" s="5"/>
      <c r="U98" s="11">
        <v>199943</v>
      </c>
      <c r="V98" s="8"/>
      <c r="X98" s="5"/>
      <c r="Y98" s="11">
        <v>199623</v>
      </c>
      <c r="Z98" s="164"/>
      <c r="AA98" s="165"/>
      <c r="AB98" s="11">
        <v>208969</v>
      </c>
      <c r="AC98" s="8"/>
      <c r="AD98" s="165"/>
      <c r="AE98" s="239">
        <v>218106</v>
      </c>
      <c r="AF98" s="8"/>
      <c r="AG98" s="165"/>
      <c r="AH98" s="239">
        <v>231199</v>
      </c>
      <c r="AI98" s="8"/>
      <c r="AJ98" s="165"/>
      <c r="AK98" s="239">
        <v>232501</v>
      </c>
      <c r="AL98" s="8"/>
    </row>
    <row r="99" spans="1:63" s="2" customFormat="1" ht="14.4">
      <c r="A99" s="17" t="s">
        <v>88</v>
      </c>
      <c r="B99" s="5"/>
      <c r="C99" s="11">
        <v>-5</v>
      </c>
      <c r="D99" s="8"/>
      <c r="E99" s="5"/>
      <c r="F99" s="11">
        <v>-516</v>
      </c>
      <c r="G99" s="8"/>
      <c r="H99" s="5"/>
      <c r="I99" s="11">
        <v>-12</v>
      </c>
      <c r="J99" s="8"/>
      <c r="K99" s="5"/>
      <c r="L99" s="11">
        <v>-17</v>
      </c>
      <c r="M99" s="8"/>
      <c r="N99" s="5"/>
      <c r="O99" s="11">
        <v>-1</v>
      </c>
      <c r="P99" s="8"/>
      <c r="Q99" s="5"/>
      <c r="R99" s="11">
        <v>-6</v>
      </c>
      <c r="S99" s="8"/>
      <c r="T99" s="5"/>
      <c r="U99" s="11">
        <v>-11</v>
      </c>
      <c r="V99" s="8"/>
      <c r="X99" s="5"/>
      <c r="Y99" s="11">
        <v>-11</v>
      </c>
      <c r="Z99" s="164"/>
      <c r="AA99" s="165"/>
      <c r="AB99" s="11">
        <v>-3984</v>
      </c>
      <c r="AC99" s="8"/>
      <c r="AD99" s="165"/>
      <c r="AE99" s="239">
        <v>-9957</v>
      </c>
      <c r="AF99" s="8"/>
      <c r="AG99" s="165"/>
      <c r="AH99" s="239">
        <v>-11933</v>
      </c>
      <c r="AI99" s="8"/>
      <c r="AJ99" s="165"/>
      <c r="AK99" s="239">
        <v>-13008</v>
      </c>
      <c r="AL99" s="8"/>
    </row>
    <row r="100" spans="1:63" s="2" customFormat="1" ht="14.4">
      <c r="A100" s="9" t="s">
        <v>89</v>
      </c>
      <c r="B100" s="5"/>
      <c r="C100" s="11">
        <v>191150</v>
      </c>
      <c r="D100" s="8"/>
      <c r="E100" s="5"/>
      <c r="F100" s="11">
        <v>210257</v>
      </c>
      <c r="G100" s="8"/>
      <c r="H100" s="5"/>
      <c r="I100" s="11">
        <v>215545</v>
      </c>
      <c r="J100" s="8"/>
      <c r="K100" s="5"/>
      <c r="L100" s="11">
        <v>221296</v>
      </c>
      <c r="M100" s="8"/>
      <c r="N100" s="5"/>
      <c r="O100" s="11">
        <v>221975</v>
      </c>
      <c r="P100" s="8"/>
      <c r="Q100" s="5"/>
      <c r="R100" s="11">
        <v>228616</v>
      </c>
      <c r="S100" s="8"/>
      <c r="T100" s="5"/>
      <c r="U100" s="11">
        <v>232709</v>
      </c>
      <c r="V100" s="8"/>
      <c r="X100" s="5"/>
      <c r="Y100" s="11">
        <v>232389</v>
      </c>
      <c r="Z100" s="164"/>
      <c r="AA100" s="165"/>
      <c r="AB100" s="11">
        <v>237762</v>
      </c>
      <c r="AC100" s="8"/>
      <c r="AD100" s="165"/>
      <c r="AE100" s="239">
        <v>240925</v>
      </c>
      <c r="AF100" s="8"/>
      <c r="AG100" s="165"/>
      <c r="AH100" s="239">
        <v>252064</v>
      </c>
      <c r="AI100" s="8"/>
      <c r="AJ100" s="165"/>
      <c r="AK100" s="239">
        <v>252290</v>
      </c>
      <c r="AL100" s="8"/>
    </row>
    <row r="101" spans="1:63" s="14" customFormat="1" ht="14.4">
      <c r="A101" s="13"/>
      <c r="B101" s="5"/>
      <c r="C101" s="11"/>
      <c r="D101" s="8"/>
      <c r="E101" s="5"/>
      <c r="F101" s="11"/>
      <c r="G101" s="8"/>
      <c r="H101" s="5"/>
      <c r="I101" s="11"/>
      <c r="J101" s="8"/>
      <c r="K101" s="5"/>
      <c r="L101" s="11"/>
      <c r="M101" s="8"/>
      <c r="N101" s="5"/>
      <c r="O101" s="11"/>
      <c r="P101" s="8"/>
      <c r="Q101" s="5"/>
      <c r="R101" s="11"/>
      <c r="S101" s="8"/>
      <c r="T101" s="5"/>
      <c r="U101" s="11"/>
      <c r="V101" s="8"/>
      <c r="W101" s="2"/>
      <c r="X101" s="5"/>
      <c r="Y101" s="11"/>
      <c r="Z101" s="164"/>
      <c r="AA101" s="165"/>
      <c r="AB101" s="11"/>
      <c r="AC101" s="8"/>
      <c r="AD101" s="165"/>
      <c r="AE101" s="239"/>
      <c r="AF101" s="8"/>
      <c r="AG101" s="165"/>
      <c r="AH101" s="239"/>
      <c r="AI101" s="8"/>
      <c r="AJ101" s="165"/>
      <c r="AK101" s="239"/>
      <c r="AL101" s="8"/>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row>
    <row r="102" spans="1:63" s="14" customFormat="1" ht="14.4">
      <c r="A102" s="16" t="s">
        <v>90</v>
      </c>
      <c r="B102" s="5"/>
      <c r="C102" s="11"/>
      <c r="D102" s="8"/>
      <c r="E102" s="5"/>
      <c r="F102" s="11"/>
      <c r="G102" s="8"/>
      <c r="H102" s="5"/>
      <c r="I102" s="11"/>
      <c r="J102" s="8"/>
      <c r="K102" s="5"/>
      <c r="L102" s="11"/>
      <c r="M102" s="8"/>
      <c r="N102" s="5"/>
      <c r="O102" s="11"/>
      <c r="P102" s="8"/>
      <c r="Q102" s="5"/>
      <c r="R102" s="11"/>
      <c r="S102" s="8"/>
      <c r="T102" s="5"/>
      <c r="U102" s="11"/>
      <c r="V102" s="8"/>
      <c r="W102" s="2"/>
      <c r="X102" s="5"/>
      <c r="Y102" s="11"/>
      <c r="Z102" s="164"/>
      <c r="AA102" s="165"/>
      <c r="AB102" s="11"/>
      <c r="AC102" s="8"/>
      <c r="AD102" s="165"/>
      <c r="AE102" s="239"/>
      <c r="AF102" s="8"/>
      <c r="AG102" s="165"/>
      <c r="AH102" s="239"/>
      <c r="AI102" s="8"/>
      <c r="AJ102" s="165"/>
      <c r="AK102" s="239"/>
      <c r="AL102" s="8"/>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row>
    <row r="103" spans="1:63" s="2" customFormat="1" ht="14.4">
      <c r="A103" s="17" t="s">
        <v>91</v>
      </c>
      <c r="B103" s="5"/>
      <c r="C103" s="11">
        <v>20402</v>
      </c>
      <c r="D103" s="8"/>
      <c r="E103" s="5"/>
      <c r="F103" s="11">
        <v>18294</v>
      </c>
      <c r="G103" s="8"/>
      <c r="H103" s="5"/>
      <c r="I103" s="11">
        <v>18297</v>
      </c>
      <c r="J103" s="8"/>
      <c r="K103" s="5"/>
      <c r="L103" s="11">
        <v>25614</v>
      </c>
      <c r="M103" s="8"/>
      <c r="N103" s="5"/>
      <c r="O103" s="11">
        <v>21327</v>
      </c>
      <c r="P103" s="8"/>
      <c r="Q103" s="5"/>
      <c r="R103" s="11">
        <v>18650</v>
      </c>
      <c r="S103" s="8"/>
      <c r="T103" s="5"/>
      <c r="U103" s="11">
        <v>20364</v>
      </c>
      <c r="V103" s="8"/>
      <c r="X103" s="5"/>
      <c r="Y103" s="11">
        <v>20364</v>
      </c>
      <c r="Z103" s="164"/>
      <c r="AA103" s="165"/>
      <c r="AB103" s="11">
        <v>21257</v>
      </c>
      <c r="AC103" s="8"/>
      <c r="AD103" s="165"/>
      <c r="AE103" s="239">
        <v>20907</v>
      </c>
      <c r="AF103" s="8"/>
      <c r="AG103" s="165"/>
      <c r="AH103" s="239">
        <v>27657</v>
      </c>
      <c r="AI103" s="8"/>
      <c r="AJ103" s="165"/>
      <c r="AK103" s="239">
        <v>20346</v>
      </c>
      <c r="AL103" s="8"/>
    </row>
    <row r="104" spans="1:63" s="2" customFormat="1" ht="14.4">
      <c r="A104" s="17" t="s">
        <v>92</v>
      </c>
      <c r="B104" s="5"/>
      <c r="C104" s="11">
        <v>47</v>
      </c>
      <c r="D104" s="8"/>
      <c r="E104" s="5"/>
      <c r="F104" s="11">
        <v>-19</v>
      </c>
      <c r="G104" s="8"/>
      <c r="H104" s="5"/>
      <c r="I104" s="11">
        <v>188</v>
      </c>
      <c r="J104" s="8"/>
      <c r="K104" s="5"/>
      <c r="L104" s="11">
        <v>-5</v>
      </c>
      <c r="M104" s="8"/>
      <c r="N104" s="5"/>
      <c r="O104" s="11">
        <v>5</v>
      </c>
      <c r="P104" s="8"/>
      <c r="Q104" s="5"/>
      <c r="R104" s="11">
        <v>14</v>
      </c>
      <c r="S104" s="8"/>
      <c r="T104" s="5"/>
      <c r="U104" s="11">
        <v>-34</v>
      </c>
      <c r="V104" s="8"/>
      <c r="X104" s="5"/>
      <c r="Y104" s="11">
        <v>-34</v>
      </c>
      <c r="Z104" s="164"/>
      <c r="AA104" s="165"/>
      <c r="AB104" s="11">
        <v>40</v>
      </c>
      <c r="AC104" s="8"/>
      <c r="AD104" s="165"/>
      <c r="AE104" s="239">
        <v>-184</v>
      </c>
      <c r="AF104" s="8"/>
      <c r="AG104" s="165"/>
      <c r="AH104" s="239">
        <v>-55</v>
      </c>
      <c r="AI104" s="8"/>
      <c r="AJ104" s="165"/>
      <c r="AK104" s="239">
        <v>98</v>
      </c>
      <c r="AL104" s="8"/>
    </row>
    <row r="105" spans="1:63" s="2" customFormat="1" ht="14.4">
      <c r="A105" s="17" t="s">
        <v>93</v>
      </c>
      <c r="B105" s="5"/>
      <c r="C105" s="11">
        <v>2878</v>
      </c>
      <c r="D105" s="8"/>
      <c r="E105" s="5"/>
      <c r="F105" s="11">
        <v>2410</v>
      </c>
      <c r="G105" s="8"/>
      <c r="H105" s="5"/>
      <c r="I105" s="11">
        <v>1566</v>
      </c>
      <c r="J105" s="8"/>
      <c r="K105" s="5"/>
      <c r="L105" s="11">
        <v>1763</v>
      </c>
      <c r="M105" s="8"/>
      <c r="N105" s="5"/>
      <c r="O105" s="11">
        <v>756</v>
      </c>
      <c r="P105" s="8"/>
      <c r="Q105" s="5"/>
      <c r="R105" s="11">
        <v>292</v>
      </c>
      <c r="S105" s="8"/>
      <c r="T105" s="5"/>
      <c r="U105" s="11">
        <v>-356</v>
      </c>
      <c r="V105" s="8"/>
      <c r="X105" s="5"/>
      <c r="Y105" s="11">
        <v>-356</v>
      </c>
      <c r="Z105" s="164"/>
      <c r="AA105" s="165"/>
      <c r="AB105" s="11">
        <v>2925</v>
      </c>
      <c r="AC105" s="8"/>
      <c r="AD105" s="165"/>
      <c r="AE105" s="239">
        <v>5616</v>
      </c>
      <c r="AF105" s="8"/>
      <c r="AG105" s="165"/>
      <c r="AH105" s="239">
        <v>9293</v>
      </c>
      <c r="AI105" s="8"/>
      <c r="AJ105" s="165"/>
      <c r="AK105" s="239">
        <v>16626</v>
      </c>
      <c r="AL105" s="8"/>
    </row>
    <row r="106" spans="1:63" s="2" customFormat="1" ht="14.4">
      <c r="A106" s="17" t="s">
        <v>94</v>
      </c>
      <c r="B106" s="5"/>
      <c r="C106" s="11">
        <v>5450</v>
      </c>
      <c r="D106" s="8"/>
      <c r="E106" s="5"/>
      <c r="F106" s="11">
        <v>-2128</v>
      </c>
      <c r="G106" s="8"/>
      <c r="H106" s="5"/>
      <c r="I106" s="11">
        <v>-350</v>
      </c>
      <c r="J106" s="8"/>
      <c r="K106" s="5"/>
      <c r="L106" s="11">
        <v>3147</v>
      </c>
      <c r="M106" s="8"/>
      <c r="N106" s="5"/>
      <c r="O106" s="11">
        <v>3213</v>
      </c>
      <c r="P106" s="8"/>
      <c r="Q106" s="5"/>
      <c r="R106" s="11">
        <v>1198</v>
      </c>
      <c r="S106" s="8"/>
      <c r="T106" s="5"/>
      <c r="U106" s="11">
        <v>5462</v>
      </c>
      <c r="V106" s="8"/>
      <c r="X106" s="5"/>
      <c r="Y106" s="11">
        <v>5462</v>
      </c>
      <c r="Z106" s="164"/>
      <c r="AA106" s="165"/>
      <c r="AB106" s="11">
        <v>6982</v>
      </c>
      <c r="AC106" s="8"/>
      <c r="AD106" s="165"/>
      <c r="AE106" s="239">
        <v>5021</v>
      </c>
      <c r="AF106" s="8"/>
      <c r="AG106" s="165"/>
      <c r="AH106" s="239">
        <v>3250</v>
      </c>
      <c r="AI106" s="8"/>
      <c r="AJ106" s="165"/>
      <c r="AK106" s="239">
        <v>3463</v>
      </c>
      <c r="AL106" s="8"/>
    </row>
    <row r="107" spans="1:63" s="2" customFormat="1" ht="14.4">
      <c r="A107" s="9" t="s">
        <v>95</v>
      </c>
      <c r="B107" s="5"/>
      <c r="C107" s="11">
        <v>28777</v>
      </c>
      <c r="D107" s="47"/>
      <c r="E107" s="5"/>
      <c r="F107" s="11">
        <v>18555</v>
      </c>
      <c r="G107" s="47"/>
      <c r="H107" s="5"/>
      <c r="I107" s="11">
        <v>19702</v>
      </c>
      <c r="J107" s="47"/>
      <c r="K107" s="5"/>
      <c r="L107" s="11">
        <v>30518</v>
      </c>
      <c r="M107" s="47"/>
      <c r="N107" s="5"/>
      <c r="O107" s="11">
        <v>25300</v>
      </c>
      <c r="P107" s="47"/>
      <c r="Q107" s="5"/>
      <c r="R107" s="11">
        <v>20154</v>
      </c>
      <c r="S107" s="47"/>
      <c r="T107" s="5"/>
      <c r="U107" s="11">
        <v>25437</v>
      </c>
      <c r="V107" s="47"/>
      <c r="X107" s="5"/>
      <c r="Y107" s="11">
        <v>25437</v>
      </c>
      <c r="Z107" s="164"/>
      <c r="AA107" s="165"/>
      <c r="AB107" s="11">
        <v>31204</v>
      </c>
      <c r="AC107" s="47"/>
      <c r="AD107" s="165"/>
      <c r="AE107" s="239">
        <v>31359</v>
      </c>
      <c r="AF107" s="47"/>
      <c r="AG107" s="165"/>
      <c r="AH107" s="239">
        <v>40145</v>
      </c>
      <c r="AI107" s="47"/>
      <c r="AJ107" s="165"/>
      <c r="AK107" s="239">
        <v>40533</v>
      </c>
      <c r="AL107" s="47"/>
    </row>
    <row r="108" spans="1:63" s="14" customFormat="1" ht="14.4">
      <c r="A108" s="13"/>
      <c r="B108" s="5"/>
      <c r="C108" s="11"/>
      <c r="D108" s="8"/>
      <c r="E108" s="5"/>
      <c r="F108" s="11"/>
      <c r="G108" s="8"/>
      <c r="H108" s="5"/>
      <c r="I108" s="11"/>
      <c r="J108" s="8"/>
      <c r="K108" s="5"/>
      <c r="L108" s="11"/>
      <c r="M108" s="8"/>
      <c r="N108" s="5"/>
      <c r="O108" s="11"/>
      <c r="P108" s="8"/>
      <c r="Q108" s="5"/>
      <c r="R108" s="11"/>
      <c r="S108" s="8"/>
      <c r="T108" s="5"/>
      <c r="U108" s="11"/>
      <c r="V108" s="8"/>
      <c r="W108" s="2"/>
      <c r="X108" s="5"/>
      <c r="Y108" s="11"/>
      <c r="Z108" s="164"/>
      <c r="AA108" s="165"/>
      <c r="AB108" s="11"/>
      <c r="AC108" s="8"/>
      <c r="AD108" s="165"/>
      <c r="AE108" s="239"/>
      <c r="AF108" s="8"/>
      <c r="AG108" s="165"/>
      <c r="AH108" s="239"/>
      <c r="AI108" s="8"/>
      <c r="AJ108" s="165"/>
      <c r="AK108" s="239"/>
      <c r="AL108" s="8"/>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row>
    <row r="109" spans="1:63" s="2" customFormat="1" ht="14.4">
      <c r="A109" s="17" t="s">
        <v>96</v>
      </c>
      <c r="B109" s="5"/>
      <c r="C109" s="11">
        <v>1530</v>
      </c>
      <c r="D109" s="8"/>
      <c r="E109" s="5"/>
      <c r="F109" s="11">
        <v>31517</v>
      </c>
      <c r="G109" s="8"/>
      <c r="H109" s="5"/>
      <c r="I109" s="11">
        <v>31369</v>
      </c>
      <c r="J109" s="8"/>
      <c r="K109" s="5"/>
      <c r="L109" s="11">
        <v>31905</v>
      </c>
      <c r="M109" s="8"/>
      <c r="N109" s="5"/>
      <c r="O109" s="11">
        <v>31869</v>
      </c>
      <c r="P109" s="8"/>
      <c r="Q109" s="5"/>
      <c r="R109" s="11">
        <v>32160</v>
      </c>
      <c r="S109" s="8"/>
      <c r="T109" s="5"/>
      <c r="U109" s="11">
        <v>29146</v>
      </c>
      <c r="V109" s="8"/>
      <c r="X109" s="5"/>
      <c r="Y109" s="11">
        <v>29058</v>
      </c>
      <c r="Z109" s="164"/>
      <c r="AA109" s="165"/>
      <c r="AB109" s="11">
        <v>29601</v>
      </c>
      <c r="AC109" s="8"/>
      <c r="AD109" s="165"/>
      <c r="AE109" s="239">
        <v>29050</v>
      </c>
      <c r="AF109" s="8"/>
      <c r="AG109" s="165"/>
      <c r="AH109" s="239">
        <v>29400</v>
      </c>
      <c r="AI109" s="8"/>
      <c r="AJ109" s="165"/>
      <c r="AK109" s="239">
        <v>30055</v>
      </c>
      <c r="AL109" s="8"/>
    </row>
    <row r="110" spans="1:63" s="14" customFormat="1" ht="14.4">
      <c r="A110" s="16"/>
      <c r="B110" s="5"/>
      <c r="C110" s="11"/>
      <c r="D110" s="8"/>
      <c r="E110" s="5"/>
      <c r="F110" s="11"/>
      <c r="G110" s="8"/>
      <c r="H110" s="5"/>
      <c r="I110" s="11"/>
      <c r="J110" s="8"/>
      <c r="K110" s="5"/>
      <c r="L110" s="11"/>
      <c r="M110" s="8"/>
      <c r="N110" s="5"/>
      <c r="O110" s="11"/>
      <c r="P110" s="8"/>
      <c r="Q110" s="5"/>
      <c r="R110" s="11"/>
      <c r="S110" s="8"/>
      <c r="T110" s="5"/>
      <c r="U110" s="11"/>
      <c r="V110" s="8"/>
      <c r="W110" s="2"/>
      <c r="X110" s="5"/>
      <c r="Y110" s="11"/>
      <c r="Z110" s="164"/>
      <c r="AA110" s="165"/>
      <c r="AB110" s="11"/>
      <c r="AC110" s="8"/>
      <c r="AD110" s="165"/>
      <c r="AE110" s="239"/>
      <c r="AF110" s="8"/>
      <c r="AG110" s="165"/>
      <c r="AH110" s="239"/>
      <c r="AI110" s="8"/>
      <c r="AJ110" s="165"/>
      <c r="AK110" s="239"/>
      <c r="AL110" s="8"/>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row>
    <row r="111" spans="1:63" ht="14.4">
      <c r="A111" s="84" t="s">
        <v>97</v>
      </c>
      <c r="B111" s="85"/>
      <c r="C111" s="86">
        <v>221456</v>
      </c>
      <c r="D111" s="87"/>
      <c r="E111" s="85"/>
      <c r="F111" s="86">
        <v>260329</v>
      </c>
      <c r="G111" s="87"/>
      <c r="H111" s="85"/>
      <c r="I111" s="86">
        <v>266615</v>
      </c>
      <c r="J111" s="87"/>
      <c r="K111" s="85"/>
      <c r="L111" s="86">
        <v>283719</v>
      </c>
      <c r="M111" s="87"/>
      <c r="N111" s="85"/>
      <c r="O111" s="86">
        <v>279144</v>
      </c>
      <c r="P111" s="87"/>
      <c r="Q111" s="85"/>
      <c r="R111" s="86">
        <v>280930</v>
      </c>
      <c r="S111" s="87"/>
      <c r="T111" s="85"/>
      <c r="U111" s="86">
        <v>287291</v>
      </c>
      <c r="V111" s="87"/>
      <c r="X111" s="85"/>
      <c r="Y111" s="86">
        <v>286883</v>
      </c>
      <c r="Z111" s="173"/>
      <c r="AA111" s="174"/>
      <c r="AB111" s="86">
        <v>298567</v>
      </c>
      <c r="AC111" s="87"/>
      <c r="AD111" s="174"/>
      <c r="AE111" s="248">
        <v>301335</v>
      </c>
      <c r="AF111" s="87"/>
      <c r="AG111" s="174"/>
      <c r="AH111" s="248">
        <v>321609</v>
      </c>
      <c r="AI111" s="87"/>
      <c r="AJ111" s="174"/>
      <c r="AK111" s="248">
        <v>322878</v>
      </c>
      <c r="AL111" s="87"/>
    </row>
    <row r="112" spans="1:63" s="50" customFormat="1" ht="14.4">
      <c r="A112" s="98" t="s">
        <v>98</v>
      </c>
      <c r="B112" s="99"/>
      <c r="C112" s="101">
        <v>286149</v>
      </c>
      <c r="D112" s="102"/>
      <c r="E112" s="99"/>
      <c r="F112" s="101">
        <v>349427</v>
      </c>
      <c r="G112" s="102"/>
      <c r="H112" s="99"/>
      <c r="I112" s="101">
        <v>353888</v>
      </c>
      <c r="J112" s="102"/>
      <c r="K112" s="99"/>
      <c r="L112" s="101">
        <v>378864</v>
      </c>
      <c r="M112" s="102"/>
      <c r="N112" s="99"/>
      <c r="O112" s="101">
        <v>371025</v>
      </c>
      <c r="P112" s="102"/>
      <c r="Q112" s="99"/>
      <c r="R112" s="101">
        <v>367194</v>
      </c>
      <c r="S112" s="102"/>
      <c r="T112" s="99"/>
      <c r="U112" s="101">
        <v>369150</v>
      </c>
      <c r="V112" s="102"/>
      <c r="X112" s="99"/>
      <c r="Y112" s="101">
        <v>369335</v>
      </c>
      <c r="Z112" s="168"/>
      <c r="AA112" s="169"/>
      <c r="AB112" s="101">
        <v>382021</v>
      </c>
      <c r="AC112" s="102"/>
      <c r="AD112" s="169"/>
      <c r="AE112" s="246">
        <v>396910</v>
      </c>
      <c r="AF112" s="102"/>
      <c r="AG112" s="169"/>
      <c r="AH112" s="246">
        <v>431836</v>
      </c>
      <c r="AI112" s="102"/>
      <c r="AJ112" s="169"/>
      <c r="AK112" s="246">
        <v>435074</v>
      </c>
      <c r="AL112" s="102"/>
    </row>
    <row r="113" spans="1:1" ht="14.4">
      <c r="A113" s="12" t="s">
        <v>99</v>
      </c>
    </row>
  </sheetData>
  <mergeCells count="26">
    <mergeCell ref="AJ8:AL9"/>
    <mergeCell ref="AJ59:AL60"/>
    <mergeCell ref="E8:G9"/>
    <mergeCell ref="E59:G60"/>
    <mergeCell ref="B8:D9"/>
    <mergeCell ref="B59:D60"/>
    <mergeCell ref="T8:V9"/>
    <mergeCell ref="T59:V60"/>
    <mergeCell ref="N8:P9"/>
    <mergeCell ref="N59:P60"/>
    <mergeCell ref="K8:M9"/>
    <mergeCell ref="K59:M60"/>
    <mergeCell ref="Q8:S9"/>
    <mergeCell ref="Q59:S60"/>
    <mergeCell ref="AG8:AI9"/>
    <mergeCell ref="AG59:AI60"/>
    <mergeCell ref="AD8:AF9"/>
    <mergeCell ref="AD59:AF60"/>
    <mergeCell ref="A8:A9"/>
    <mergeCell ref="A59:A60"/>
    <mergeCell ref="X8:Z9"/>
    <mergeCell ref="X59:Z60"/>
    <mergeCell ref="AA8:AC9"/>
    <mergeCell ref="AA59:AC60"/>
    <mergeCell ref="H8:J9"/>
    <mergeCell ref="H59:J60"/>
  </mergeCells>
  <phoneticPr fontId="2"/>
  <pageMargins left="0.19685039370078741" right="0.27559055118110237" top="0.27559055118110237" bottom="0.19685039370078741" header="0.15748031496062992" footer="0.19685039370078741"/>
  <pageSetup paperSize="8" scale="53" orientation="landscape" r:id="rId1"/>
  <headerFooter alignWithMargins="0">
    <oddFooter>&amp;C&amp;P／&amp;N</oddFooter>
  </headerFooter>
  <rowBreaks count="1" manualBreakCount="1">
    <brk id="57"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70" zoomScaleNormal="100" zoomScaleSheetLayoutView="70" workbookViewId="0">
      <pane xSplit="1" ySplit="10" topLeftCell="B11" activePane="bottomRight" state="frozen"/>
      <selection pane="topRight" activeCell="AK112" sqref="AK112"/>
      <selection pane="bottomLeft" activeCell="AK112" sqref="AK112"/>
      <selection pane="bottomRight" activeCell="AK66" sqref="AK66"/>
    </sheetView>
  </sheetViews>
  <sheetFormatPr defaultColWidth="11" defaultRowHeight="14.4"/>
  <cols>
    <col min="1" max="1" width="30.8984375" style="12" bestFit="1" customWidth="1"/>
    <col min="2" max="2" width="3.59765625" style="32" customWidth="1"/>
    <col min="3" max="3" width="10.59765625" style="12" customWidth="1"/>
    <col min="4" max="4" width="3.59765625" style="12" customWidth="1"/>
    <col min="5" max="5" width="3.59765625" style="32" customWidth="1"/>
    <col min="6" max="6" width="10.59765625" style="12" customWidth="1"/>
    <col min="7" max="7" width="3.59765625" style="12" customWidth="1"/>
    <col min="8" max="8" width="3.59765625" style="32" customWidth="1"/>
    <col min="9" max="9" width="10.59765625" style="12" customWidth="1"/>
    <col min="10" max="10" width="3.59765625" style="12" customWidth="1"/>
    <col min="11" max="11" width="3.59765625" style="32" customWidth="1"/>
    <col min="12" max="12" width="10.59765625" style="12" customWidth="1"/>
    <col min="13" max="13" width="3.59765625" style="12" customWidth="1"/>
    <col min="14" max="14" width="3.59765625" style="32" customWidth="1"/>
    <col min="15" max="15" width="10.59765625" style="12" customWidth="1"/>
    <col min="16" max="16" width="3.59765625" style="12" customWidth="1"/>
    <col min="17" max="17" width="3.59765625" style="32" customWidth="1"/>
    <col min="18" max="18" width="10.59765625" style="12" customWidth="1"/>
    <col min="19" max="19" width="3.59765625" style="12" customWidth="1"/>
    <col min="20" max="20" width="3.59765625" style="32" customWidth="1"/>
    <col min="21" max="21" width="10.59765625" style="12" customWidth="1"/>
    <col min="22" max="22" width="3.59765625" style="12" customWidth="1"/>
    <col min="23" max="23" width="2.59765625" style="3" customWidth="1"/>
    <col min="24" max="24" width="3.59765625" style="32" customWidth="1"/>
    <col min="25" max="25" width="10.59765625" style="178" customWidth="1"/>
    <col min="26" max="27" width="3.59765625" style="178" customWidth="1"/>
    <col min="28" max="28" width="10.59765625" style="178" customWidth="1"/>
    <col min="29" max="29" width="3.59765625" style="12" customWidth="1"/>
    <col min="30" max="30" width="3.59765625" style="178" customWidth="1"/>
    <col min="31" max="31" width="10.59765625" style="243" customWidth="1"/>
    <col min="32" max="32" width="3.59765625" style="12" customWidth="1"/>
    <col min="33" max="33" width="3.59765625" style="178" customWidth="1"/>
    <col min="34" max="34" width="10.59765625" style="243" customWidth="1"/>
    <col min="35" max="35" width="3.59765625" style="12" customWidth="1"/>
    <col min="36" max="36" width="3.59765625" style="178" customWidth="1"/>
    <col min="37" max="37" width="10.59765625" style="243" customWidth="1"/>
    <col min="38" max="38" width="3.59765625" style="12" customWidth="1"/>
    <col min="39" max="16384" width="11" style="12"/>
  </cols>
  <sheetData>
    <row r="1" spans="1:38">
      <c r="A1" s="1" t="s">
        <v>100</v>
      </c>
      <c r="B1" s="27"/>
      <c r="D1" s="104"/>
      <c r="E1" s="27"/>
      <c r="G1" s="104"/>
      <c r="H1" s="27"/>
      <c r="J1" s="104"/>
      <c r="K1" s="27"/>
      <c r="N1" s="27"/>
      <c r="P1" s="104"/>
      <c r="Q1" s="27"/>
      <c r="S1" s="104"/>
      <c r="T1" s="27"/>
      <c r="X1" s="27"/>
      <c r="AA1" s="183"/>
      <c r="AC1" s="104"/>
      <c r="AF1" s="104"/>
      <c r="AG1" s="183"/>
      <c r="AH1" s="183"/>
      <c r="AJ1" s="183"/>
      <c r="AL1" s="104" t="s">
        <v>1</v>
      </c>
    </row>
    <row r="2" spans="1:38" s="3" customFormat="1">
      <c r="A2" s="152"/>
      <c r="B2" s="2"/>
      <c r="C2" s="27"/>
      <c r="D2" s="12"/>
      <c r="E2" s="2"/>
      <c r="F2" s="27"/>
      <c r="G2" s="12"/>
      <c r="H2" s="2"/>
      <c r="I2" s="27"/>
      <c r="J2" s="12"/>
      <c r="K2" s="2"/>
      <c r="L2" s="27"/>
      <c r="M2" s="12"/>
      <c r="O2" s="27"/>
      <c r="P2" s="12"/>
      <c r="Q2" s="2"/>
      <c r="R2" s="27"/>
      <c r="S2" s="12"/>
      <c r="T2" s="2"/>
      <c r="U2" s="27"/>
      <c r="V2" s="12"/>
      <c r="X2" s="2"/>
      <c r="Y2" s="183"/>
      <c r="Z2" s="178"/>
      <c r="AA2" s="143"/>
      <c r="AB2" s="183"/>
      <c r="AC2" s="12"/>
      <c r="AD2" s="143"/>
      <c r="AE2" s="249"/>
      <c r="AF2" s="12"/>
      <c r="AG2" s="143"/>
      <c r="AH2" s="249"/>
      <c r="AI2" s="12"/>
      <c r="AJ2" s="143"/>
      <c r="AK2" s="249"/>
      <c r="AL2" s="12"/>
    </row>
    <row r="3" spans="1:38" s="3" customFormat="1" ht="14.4" customHeight="1">
      <c r="A3" s="1" t="s">
        <v>2</v>
      </c>
      <c r="B3" s="27"/>
      <c r="C3" s="12"/>
      <c r="D3" s="2"/>
      <c r="E3" s="27"/>
      <c r="F3" s="12"/>
      <c r="G3" s="2"/>
      <c r="H3" s="27"/>
      <c r="I3" s="12"/>
      <c r="J3" s="2"/>
      <c r="K3" s="27"/>
      <c r="L3" s="12"/>
      <c r="N3" s="27"/>
      <c r="O3" s="12"/>
      <c r="P3" s="2"/>
      <c r="Q3" s="27"/>
      <c r="R3" s="12"/>
      <c r="S3" s="2"/>
      <c r="T3" s="27"/>
      <c r="U3" s="12"/>
      <c r="V3" s="2"/>
      <c r="X3" s="27"/>
      <c r="Y3" s="178"/>
      <c r="Z3" s="158"/>
      <c r="AA3" s="159"/>
      <c r="AB3" s="178"/>
      <c r="AC3" s="2"/>
      <c r="AD3" s="159"/>
      <c r="AE3" s="243"/>
      <c r="AF3" s="2"/>
      <c r="AG3" s="159"/>
      <c r="AH3" s="243"/>
      <c r="AI3" s="2"/>
      <c r="AJ3" s="159"/>
      <c r="AK3" s="243"/>
      <c r="AL3" s="2"/>
    </row>
    <row r="4" spans="1:38" s="3" customFormat="1" ht="14.4" customHeight="1">
      <c r="A4" s="1" t="s">
        <v>3</v>
      </c>
      <c r="B4" s="27"/>
      <c r="C4" s="12"/>
      <c r="D4" s="2"/>
      <c r="E4" s="27"/>
      <c r="F4" s="12"/>
      <c r="G4" s="2"/>
      <c r="H4" s="27"/>
      <c r="I4" s="12"/>
      <c r="J4" s="2"/>
      <c r="K4" s="27"/>
      <c r="L4" s="12"/>
      <c r="N4" s="27"/>
      <c r="O4" s="12"/>
      <c r="P4" s="2"/>
      <c r="Q4" s="27"/>
      <c r="R4" s="12"/>
      <c r="S4" s="2"/>
      <c r="T4" s="27"/>
      <c r="U4" s="12"/>
      <c r="V4" s="2"/>
      <c r="X4" s="27"/>
      <c r="Y4" s="178"/>
      <c r="Z4" s="158"/>
      <c r="AA4" s="159"/>
      <c r="AB4" s="178"/>
      <c r="AC4" s="2"/>
      <c r="AD4" s="159"/>
      <c r="AE4" s="243"/>
      <c r="AF4" s="2"/>
      <c r="AG4" s="159"/>
      <c r="AH4" s="243"/>
      <c r="AI4" s="2"/>
      <c r="AJ4" s="159"/>
      <c r="AK4" s="243"/>
      <c r="AL4" s="2"/>
    </row>
    <row r="5" spans="1:38" s="3" customFormat="1" ht="14.4" customHeight="1">
      <c r="A5" s="240"/>
      <c r="B5" s="238"/>
      <c r="C5" s="238"/>
      <c r="D5" s="238"/>
      <c r="E5" s="238"/>
      <c r="F5" s="238"/>
      <c r="G5" s="238"/>
      <c r="H5" s="238"/>
      <c r="I5" s="238"/>
      <c r="J5" s="238"/>
      <c r="K5" s="238"/>
      <c r="L5" s="238"/>
      <c r="M5" s="238"/>
      <c r="N5" s="238"/>
      <c r="O5" s="238"/>
      <c r="P5" s="238"/>
      <c r="Q5" s="238"/>
      <c r="R5" s="238"/>
      <c r="S5" s="238"/>
      <c r="T5" s="238"/>
      <c r="U5" s="238"/>
      <c r="V5" s="2"/>
      <c r="X5" s="27"/>
      <c r="Y5" s="178"/>
      <c r="Z5" s="158"/>
      <c r="AA5" s="159"/>
      <c r="AB5" s="178"/>
      <c r="AC5" s="2"/>
      <c r="AD5" s="159"/>
      <c r="AE5" s="243"/>
      <c r="AF5" s="2"/>
      <c r="AG5" s="159"/>
      <c r="AH5" s="243"/>
      <c r="AJ5" s="159"/>
      <c r="AK5" s="243"/>
      <c r="AL5" s="2" t="s">
        <v>4</v>
      </c>
    </row>
    <row r="6" spans="1:38" s="3" customFormat="1" ht="14.4" customHeight="1">
      <c r="A6" s="241"/>
      <c r="B6" s="237"/>
      <c r="C6" s="237"/>
      <c r="D6" s="237"/>
      <c r="E6" s="237"/>
      <c r="F6" s="237"/>
      <c r="G6" s="237"/>
      <c r="H6" s="27"/>
      <c r="I6" s="12"/>
      <c r="J6" s="2"/>
      <c r="K6" s="27"/>
      <c r="L6" s="12"/>
      <c r="N6" s="27"/>
      <c r="O6" s="12"/>
      <c r="P6" s="2"/>
      <c r="Q6" s="27"/>
      <c r="R6" s="12"/>
      <c r="S6" s="2"/>
      <c r="T6" s="27"/>
      <c r="U6" s="12"/>
      <c r="V6" s="2"/>
      <c r="X6" s="27"/>
      <c r="Y6" s="178"/>
      <c r="Z6" s="158"/>
      <c r="AA6" s="159"/>
      <c r="AB6" s="178"/>
      <c r="AC6" s="2"/>
      <c r="AD6" s="159"/>
      <c r="AE6" s="243"/>
      <c r="AF6" s="2"/>
      <c r="AG6" s="159"/>
      <c r="AH6" s="243"/>
      <c r="AI6" s="2"/>
      <c r="AJ6" s="159"/>
      <c r="AK6" s="243"/>
      <c r="AL6" s="2"/>
    </row>
    <row r="7" spans="1:38" s="3" customFormat="1">
      <c r="A7" s="152"/>
      <c r="B7" s="156" t="s">
        <v>5</v>
      </c>
      <c r="C7" s="148"/>
      <c r="D7" s="149"/>
      <c r="E7" s="150"/>
      <c r="F7" s="148"/>
      <c r="G7" s="149"/>
      <c r="H7" s="150"/>
      <c r="I7" s="148"/>
      <c r="J7" s="149"/>
      <c r="K7" s="150"/>
      <c r="L7" s="148"/>
      <c r="M7" s="149"/>
      <c r="N7" s="155"/>
      <c r="O7" s="148"/>
      <c r="P7" s="149"/>
      <c r="Q7" s="150"/>
      <c r="R7" s="148"/>
      <c r="S7" s="149"/>
      <c r="T7" s="150"/>
      <c r="U7" s="148"/>
      <c r="V7" s="149"/>
      <c r="X7" s="156" t="s">
        <v>6</v>
      </c>
      <c r="Y7" s="184"/>
      <c r="Z7" s="179"/>
      <c r="AA7" s="185"/>
      <c r="AB7" s="184"/>
      <c r="AC7" s="149"/>
      <c r="AD7" s="185"/>
      <c r="AE7" s="250"/>
      <c r="AF7" s="149"/>
      <c r="AG7" s="185"/>
      <c r="AH7" s="250"/>
      <c r="AI7" s="149"/>
      <c r="AJ7" s="185"/>
      <c r="AK7" s="250"/>
      <c r="AL7" s="149"/>
    </row>
    <row r="8" spans="1:38">
      <c r="A8" s="287" t="s">
        <v>101</v>
      </c>
      <c r="B8" s="284" t="s">
        <v>102</v>
      </c>
      <c r="C8" s="285"/>
      <c r="D8" s="286"/>
      <c r="E8" s="284" t="s">
        <v>103</v>
      </c>
      <c r="F8" s="285"/>
      <c r="G8" s="286"/>
      <c r="H8" s="284" t="s">
        <v>104</v>
      </c>
      <c r="I8" s="285"/>
      <c r="J8" s="286"/>
      <c r="K8" s="284" t="s">
        <v>105</v>
      </c>
      <c r="L8" s="285"/>
      <c r="M8" s="286"/>
      <c r="N8" s="284" t="s">
        <v>106</v>
      </c>
      <c r="O8" s="285"/>
      <c r="P8" s="286"/>
      <c r="Q8" s="284" t="s">
        <v>107</v>
      </c>
      <c r="R8" s="285"/>
      <c r="S8" s="286"/>
      <c r="T8" s="284" t="s">
        <v>108</v>
      </c>
      <c r="U8" s="285"/>
      <c r="V8" s="286"/>
      <c r="X8" s="284" t="s">
        <v>108</v>
      </c>
      <c r="Y8" s="285"/>
      <c r="Z8" s="286"/>
      <c r="AA8" s="284" t="s">
        <v>109</v>
      </c>
      <c r="AB8" s="285"/>
      <c r="AC8" s="286"/>
      <c r="AD8" s="284" t="s">
        <v>110</v>
      </c>
      <c r="AE8" s="285"/>
      <c r="AF8" s="286"/>
      <c r="AG8" s="284" t="s">
        <v>111</v>
      </c>
      <c r="AH8" s="285"/>
      <c r="AI8" s="286"/>
      <c r="AJ8" s="284" t="s">
        <v>112</v>
      </c>
      <c r="AK8" s="285"/>
      <c r="AL8" s="286"/>
    </row>
    <row r="9" spans="1:38">
      <c r="A9" s="288"/>
      <c r="B9" s="281" t="s">
        <v>113</v>
      </c>
      <c r="C9" s="282"/>
      <c r="D9" s="283"/>
      <c r="E9" s="281" t="s">
        <v>114</v>
      </c>
      <c r="F9" s="282"/>
      <c r="G9" s="283"/>
      <c r="H9" s="281" t="s">
        <v>115</v>
      </c>
      <c r="I9" s="282"/>
      <c r="J9" s="283"/>
      <c r="K9" s="281" t="s">
        <v>116</v>
      </c>
      <c r="L9" s="282"/>
      <c r="M9" s="283"/>
      <c r="N9" s="281" t="s">
        <v>117</v>
      </c>
      <c r="O9" s="282"/>
      <c r="P9" s="283"/>
      <c r="Q9" s="281" t="s">
        <v>118</v>
      </c>
      <c r="R9" s="282"/>
      <c r="S9" s="283"/>
      <c r="T9" s="281" t="s">
        <v>119</v>
      </c>
      <c r="U9" s="282"/>
      <c r="V9" s="283"/>
      <c r="X9" s="281" t="s">
        <v>119</v>
      </c>
      <c r="Y9" s="282"/>
      <c r="Z9" s="283"/>
      <c r="AA9" s="281" t="s">
        <v>120</v>
      </c>
      <c r="AB9" s="282"/>
      <c r="AC9" s="283"/>
      <c r="AD9" s="281" t="s">
        <v>121</v>
      </c>
      <c r="AE9" s="282"/>
      <c r="AF9" s="283"/>
      <c r="AG9" s="281" t="s">
        <v>122</v>
      </c>
      <c r="AH9" s="282"/>
      <c r="AI9" s="283"/>
      <c r="AJ9" s="281" t="s">
        <v>123</v>
      </c>
      <c r="AK9" s="282"/>
      <c r="AL9" s="283"/>
    </row>
    <row r="10" spans="1:38">
      <c r="A10" s="92" t="s">
        <v>124</v>
      </c>
      <c r="B10" s="93"/>
      <c r="C10" s="106">
        <v>231448</v>
      </c>
      <c r="D10" s="94"/>
      <c r="E10" s="93"/>
      <c r="F10" s="106">
        <v>241893</v>
      </c>
      <c r="G10" s="94"/>
      <c r="H10" s="93"/>
      <c r="I10" s="106">
        <v>283812</v>
      </c>
      <c r="J10" s="94"/>
      <c r="K10" s="93"/>
      <c r="L10" s="106">
        <v>291897</v>
      </c>
      <c r="M10" s="94"/>
      <c r="N10" s="93"/>
      <c r="O10" s="106">
        <v>296695</v>
      </c>
      <c r="P10" s="94"/>
      <c r="Q10" s="93"/>
      <c r="R10" s="106">
        <v>293682</v>
      </c>
      <c r="S10" s="94"/>
      <c r="T10" s="93"/>
      <c r="U10" s="106">
        <v>283754</v>
      </c>
      <c r="V10" s="94"/>
      <c r="X10" s="93"/>
      <c r="Y10" s="186">
        <v>250066</v>
      </c>
      <c r="Z10" s="187"/>
      <c r="AA10" s="188"/>
      <c r="AB10" s="186">
        <v>253386</v>
      </c>
      <c r="AC10" s="94"/>
      <c r="AD10" s="188"/>
      <c r="AE10" s="251">
        <v>275060</v>
      </c>
      <c r="AF10" s="94"/>
      <c r="AG10" s="188"/>
      <c r="AH10" s="251">
        <v>299600</v>
      </c>
      <c r="AI10" s="94"/>
      <c r="AJ10" s="188"/>
      <c r="AK10" s="251">
        <v>315418</v>
      </c>
      <c r="AL10" s="94"/>
    </row>
    <row r="11" spans="1:38">
      <c r="A11" s="28" t="s">
        <v>125</v>
      </c>
      <c r="B11" s="30"/>
      <c r="C11" s="107">
        <v>133293</v>
      </c>
      <c r="D11" s="7"/>
      <c r="E11" s="30"/>
      <c r="F11" s="107">
        <v>138371</v>
      </c>
      <c r="G11" s="7"/>
      <c r="H11" s="30"/>
      <c r="I11" s="107">
        <v>159624</v>
      </c>
      <c r="J11" s="7"/>
      <c r="K11" s="30"/>
      <c r="L11" s="107">
        <v>162497</v>
      </c>
      <c r="M11" s="7"/>
      <c r="N11" s="30"/>
      <c r="O11" s="107">
        <v>165068</v>
      </c>
      <c r="P11" s="7"/>
      <c r="Q11" s="30"/>
      <c r="R11" s="107">
        <v>159910</v>
      </c>
      <c r="S11" s="7"/>
      <c r="T11" s="30"/>
      <c r="U11" s="107">
        <v>156998</v>
      </c>
      <c r="V11" s="7"/>
      <c r="X11" s="30"/>
      <c r="Y11" s="189">
        <v>154114</v>
      </c>
      <c r="Z11" s="190"/>
      <c r="AA11" s="191"/>
      <c r="AB11" s="189">
        <v>158383</v>
      </c>
      <c r="AC11" s="7"/>
      <c r="AD11" s="191"/>
      <c r="AE11" s="200">
        <v>177157</v>
      </c>
      <c r="AF11" s="7"/>
      <c r="AG11" s="191"/>
      <c r="AH11" s="200">
        <v>190644</v>
      </c>
      <c r="AI11" s="7"/>
      <c r="AJ11" s="191"/>
      <c r="AK11" s="200">
        <v>199508</v>
      </c>
      <c r="AL11" s="7"/>
    </row>
    <row r="12" spans="1:38">
      <c r="A12" s="28" t="s">
        <v>126</v>
      </c>
      <c r="B12" s="30"/>
      <c r="C12" s="107">
        <v>98155</v>
      </c>
      <c r="D12" s="7"/>
      <c r="E12" s="30"/>
      <c r="F12" s="107">
        <v>103522</v>
      </c>
      <c r="G12" s="7"/>
      <c r="H12" s="30"/>
      <c r="I12" s="107">
        <v>124187</v>
      </c>
      <c r="J12" s="7"/>
      <c r="K12" s="30"/>
      <c r="L12" s="107">
        <v>129400</v>
      </c>
      <c r="M12" s="7"/>
      <c r="N12" s="30"/>
      <c r="O12" s="107">
        <v>131628</v>
      </c>
      <c r="P12" s="7"/>
      <c r="Q12" s="30"/>
      <c r="R12" s="107">
        <v>133772</v>
      </c>
      <c r="S12" s="7"/>
      <c r="T12" s="30"/>
      <c r="U12" s="107">
        <v>126756</v>
      </c>
      <c r="V12" s="7"/>
      <c r="X12" s="30"/>
      <c r="Y12" s="189">
        <v>95953</v>
      </c>
      <c r="Z12" s="190"/>
      <c r="AA12" s="191"/>
      <c r="AB12" s="189">
        <v>95003</v>
      </c>
      <c r="AC12" s="7"/>
      <c r="AD12" s="191"/>
      <c r="AE12" s="200">
        <v>97904</v>
      </c>
      <c r="AF12" s="7"/>
      <c r="AG12" s="191"/>
      <c r="AH12" s="200">
        <v>108956</v>
      </c>
      <c r="AI12" s="7"/>
      <c r="AJ12" s="191"/>
      <c r="AK12" s="200">
        <v>115910</v>
      </c>
      <c r="AL12" s="7"/>
    </row>
    <row r="13" spans="1:38">
      <c r="A13" s="29" t="s">
        <v>127</v>
      </c>
      <c r="B13" s="31"/>
      <c r="C13" s="108">
        <v>89468</v>
      </c>
      <c r="D13" s="48"/>
      <c r="E13" s="31"/>
      <c r="F13" s="108">
        <v>92746</v>
      </c>
      <c r="G13" s="48"/>
      <c r="H13" s="31"/>
      <c r="I13" s="108">
        <v>111875</v>
      </c>
      <c r="J13" s="48"/>
      <c r="K13" s="31"/>
      <c r="L13" s="108">
        <v>113112</v>
      </c>
      <c r="M13" s="48"/>
      <c r="N13" s="31"/>
      <c r="O13" s="108">
        <v>114068</v>
      </c>
      <c r="P13" s="48"/>
      <c r="Q13" s="31"/>
      <c r="R13" s="108">
        <v>114767</v>
      </c>
      <c r="S13" s="48"/>
      <c r="T13" s="31"/>
      <c r="U13" s="108">
        <v>107359</v>
      </c>
      <c r="V13" s="48"/>
      <c r="X13" s="31"/>
      <c r="Y13" s="192">
        <v>76539</v>
      </c>
      <c r="Z13" s="193"/>
      <c r="AA13" s="194"/>
      <c r="AB13" s="192">
        <v>75776</v>
      </c>
      <c r="AC13" s="48"/>
      <c r="AD13" s="194"/>
      <c r="AE13" s="252">
        <v>81218</v>
      </c>
      <c r="AF13" s="48"/>
      <c r="AG13" s="194"/>
      <c r="AH13" s="252">
        <v>89486</v>
      </c>
      <c r="AI13" s="48"/>
      <c r="AJ13" s="194"/>
      <c r="AK13" s="252">
        <v>95907</v>
      </c>
      <c r="AL13" s="48"/>
    </row>
    <row r="14" spans="1:38">
      <c r="A14" s="95" t="s">
        <v>128</v>
      </c>
      <c r="B14" s="96"/>
      <c r="C14" s="109">
        <v>8686</v>
      </c>
      <c r="D14" s="97"/>
      <c r="E14" s="96"/>
      <c r="F14" s="109">
        <v>10775</v>
      </c>
      <c r="G14" s="97"/>
      <c r="H14" s="96"/>
      <c r="I14" s="109">
        <v>12312</v>
      </c>
      <c r="J14" s="97"/>
      <c r="K14" s="96"/>
      <c r="L14" s="109">
        <v>16288</v>
      </c>
      <c r="M14" s="97"/>
      <c r="N14" s="96"/>
      <c r="O14" s="109">
        <v>17559</v>
      </c>
      <c r="P14" s="97"/>
      <c r="Q14" s="96"/>
      <c r="R14" s="109">
        <v>19005</v>
      </c>
      <c r="S14" s="97"/>
      <c r="T14" s="96"/>
      <c r="U14" s="109">
        <v>19397</v>
      </c>
      <c r="V14" s="97"/>
      <c r="X14" s="96"/>
      <c r="Y14" s="195">
        <v>19413</v>
      </c>
      <c r="Z14" s="196"/>
      <c r="AA14" s="197"/>
      <c r="AB14" s="195">
        <v>19227</v>
      </c>
      <c r="AC14" s="97"/>
      <c r="AD14" s="197"/>
      <c r="AE14" s="253">
        <v>16686</v>
      </c>
      <c r="AF14" s="97"/>
      <c r="AG14" s="197"/>
      <c r="AH14" s="253">
        <v>19470</v>
      </c>
      <c r="AI14" s="97"/>
      <c r="AJ14" s="197"/>
      <c r="AK14" s="253">
        <v>20004</v>
      </c>
      <c r="AL14" s="97"/>
    </row>
    <row r="15" spans="1:38">
      <c r="A15" s="28" t="s">
        <v>129</v>
      </c>
      <c r="B15" s="30"/>
      <c r="C15" s="107">
        <v>2937</v>
      </c>
      <c r="D15" s="7"/>
      <c r="E15" s="30"/>
      <c r="F15" s="107">
        <v>2177</v>
      </c>
      <c r="G15" s="7"/>
      <c r="H15" s="30"/>
      <c r="I15" s="107">
        <v>2607</v>
      </c>
      <c r="J15" s="7"/>
      <c r="K15" s="30"/>
      <c r="L15" s="107">
        <v>2296</v>
      </c>
      <c r="M15" s="7"/>
      <c r="N15" s="30"/>
      <c r="O15" s="107">
        <v>2566</v>
      </c>
      <c r="P15" s="7"/>
      <c r="Q15" s="30"/>
      <c r="R15" s="107">
        <v>2918</v>
      </c>
      <c r="S15" s="7"/>
      <c r="T15" s="30"/>
      <c r="U15" s="107">
        <v>2549</v>
      </c>
      <c r="V15" s="7"/>
      <c r="X15" s="30"/>
      <c r="Y15" s="189">
        <v>2549</v>
      </c>
      <c r="Z15" s="190"/>
      <c r="AA15" s="191"/>
      <c r="AB15" s="189">
        <v>3719</v>
      </c>
      <c r="AC15" s="7"/>
      <c r="AD15" s="191"/>
      <c r="AE15" s="200">
        <v>2846</v>
      </c>
      <c r="AF15" s="7"/>
      <c r="AG15" s="191"/>
      <c r="AH15" s="200">
        <v>2781</v>
      </c>
      <c r="AI15" s="7"/>
      <c r="AJ15" s="191"/>
      <c r="AK15" s="200">
        <v>3020</v>
      </c>
      <c r="AL15" s="7"/>
    </row>
    <row r="16" spans="1:38">
      <c r="A16" s="28" t="s">
        <v>130</v>
      </c>
      <c r="B16" s="51"/>
      <c r="C16" s="41">
        <v>530</v>
      </c>
      <c r="D16" s="7"/>
      <c r="E16" s="51"/>
      <c r="F16" s="41">
        <v>478</v>
      </c>
      <c r="G16" s="7"/>
      <c r="H16" s="51"/>
      <c r="I16" s="41">
        <v>395</v>
      </c>
      <c r="J16" s="7"/>
      <c r="K16" s="51"/>
      <c r="L16" s="41">
        <v>328</v>
      </c>
      <c r="M16" s="7"/>
      <c r="N16" s="51"/>
      <c r="O16" s="41">
        <v>329</v>
      </c>
      <c r="P16" s="7"/>
      <c r="Q16" s="51"/>
      <c r="R16" s="41">
        <v>353</v>
      </c>
      <c r="S16" s="7"/>
      <c r="T16" s="51"/>
      <c r="U16" s="41">
        <v>253</v>
      </c>
      <c r="V16" s="7"/>
      <c r="X16" s="51"/>
      <c r="Y16" s="181">
        <v>253</v>
      </c>
      <c r="Z16" s="190"/>
      <c r="AA16" s="198"/>
      <c r="AB16" s="181">
        <v>240</v>
      </c>
      <c r="AC16" s="7"/>
      <c r="AD16" s="198"/>
      <c r="AE16" s="220">
        <v>315</v>
      </c>
      <c r="AF16" s="7"/>
      <c r="AG16" s="198"/>
      <c r="AH16" s="220">
        <v>364</v>
      </c>
      <c r="AI16" s="7"/>
      <c r="AJ16" s="198"/>
      <c r="AK16" s="220">
        <v>433</v>
      </c>
      <c r="AL16" s="7"/>
    </row>
    <row r="17" spans="1:38">
      <c r="A17" s="28" t="s">
        <v>131</v>
      </c>
      <c r="B17" s="51"/>
      <c r="C17" s="41">
        <v>603</v>
      </c>
      <c r="D17" s="7"/>
      <c r="E17" s="51"/>
      <c r="F17" s="41">
        <v>609</v>
      </c>
      <c r="G17" s="7"/>
      <c r="H17" s="51"/>
      <c r="I17" s="41">
        <v>762</v>
      </c>
      <c r="J17" s="7"/>
      <c r="K17" s="51"/>
      <c r="L17" s="41">
        <v>656</v>
      </c>
      <c r="M17" s="7"/>
      <c r="N17" s="51"/>
      <c r="O17" s="41">
        <v>679</v>
      </c>
      <c r="P17" s="7"/>
      <c r="Q17" s="51"/>
      <c r="R17" s="41">
        <v>658</v>
      </c>
      <c r="S17" s="7"/>
      <c r="T17" s="51"/>
      <c r="U17" s="41">
        <v>673</v>
      </c>
      <c r="V17" s="7"/>
      <c r="X17" s="51"/>
      <c r="Y17" s="181">
        <v>673</v>
      </c>
      <c r="Z17" s="190"/>
      <c r="AA17" s="198"/>
      <c r="AB17" s="181">
        <v>693</v>
      </c>
      <c r="AC17" s="7"/>
      <c r="AD17" s="198"/>
      <c r="AE17" s="220">
        <v>759</v>
      </c>
      <c r="AF17" s="7"/>
      <c r="AG17" s="198"/>
      <c r="AH17" s="220">
        <v>854</v>
      </c>
      <c r="AI17" s="7"/>
      <c r="AJ17" s="198"/>
      <c r="AK17" s="220">
        <v>982</v>
      </c>
      <c r="AL17" s="7"/>
    </row>
    <row r="18" spans="1:38">
      <c r="A18" s="28" t="s">
        <v>132</v>
      </c>
      <c r="B18" s="30"/>
      <c r="C18" s="41">
        <v>628</v>
      </c>
      <c r="D18" s="7"/>
      <c r="E18" s="30"/>
      <c r="F18" s="41">
        <v>584</v>
      </c>
      <c r="G18" s="7"/>
      <c r="H18" s="30"/>
      <c r="I18" s="41">
        <v>70</v>
      </c>
      <c r="J18" s="7"/>
      <c r="K18" s="30"/>
      <c r="L18" s="41">
        <v>99</v>
      </c>
      <c r="M18" s="7"/>
      <c r="N18" s="30"/>
      <c r="O18" s="41">
        <v>51</v>
      </c>
      <c r="P18" s="7"/>
      <c r="Q18" s="30"/>
      <c r="R18" s="41">
        <v>645</v>
      </c>
      <c r="S18" s="7"/>
      <c r="T18" s="30"/>
      <c r="U18" s="41" t="s">
        <v>60</v>
      </c>
      <c r="V18" s="7"/>
      <c r="X18" s="30"/>
      <c r="Y18" s="41" t="s">
        <v>60</v>
      </c>
      <c r="Z18" s="190"/>
      <c r="AA18" s="191"/>
      <c r="AB18" s="41" t="s">
        <v>60</v>
      </c>
      <c r="AC18" s="7"/>
      <c r="AD18" s="191"/>
      <c r="AE18" s="219">
        <v>139</v>
      </c>
      <c r="AF18" s="7"/>
      <c r="AG18" s="191"/>
      <c r="AH18" s="219">
        <v>75</v>
      </c>
      <c r="AI18" s="7"/>
      <c r="AJ18" s="191"/>
      <c r="AK18" s="219">
        <v>183</v>
      </c>
      <c r="AL18" s="7"/>
    </row>
    <row r="19" spans="1:38">
      <c r="A19" s="28" t="s">
        <v>133</v>
      </c>
      <c r="B19" s="51"/>
      <c r="C19" s="41">
        <v>0</v>
      </c>
      <c r="D19" s="7"/>
      <c r="E19" s="30"/>
      <c r="F19" s="41">
        <v>176</v>
      </c>
      <c r="G19" s="7"/>
      <c r="H19" s="30"/>
      <c r="I19" s="41">
        <v>758</v>
      </c>
      <c r="J19" s="7"/>
      <c r="K19" s="30"/>
      <c r="L19" s="41">
        <v>762</v>
      </c>
      <c r="M19" s="7"/>
      <c r="N19" s="30"/>
      <c r="O19" s="41">
        <v>757</v>
      </c>
      <c r="P19" s="7"/>
      <c r="Q19" s="30"/>
      <c r="R19" s="41">
        <v>806</v>
      </c>
      <c r="S19" s="7"/>
      <c r="T19" s="30"/>
      <c r="U19" s="41">
        <v>804</v>
      </c>
      <c r="V19" s="7"/>
      <c r="X19" s="30"/>
      <c r="Y19" s="181">
        <v>804</v>
      </c>
      <c r="Z19" s="190"/>
      <c r="AA19" s="191"/>
      <c r="AB19" s="181">
        <v>854</v>
      </c>
      <c r="AC19" s="7"/>
      <c r="AD19" s="191"/>
      <c r="AE19" s="220">
        <v>878</v>
      </c>
      <c r="AF19" s="7"/>
      <c r="AG19" s="191"/>
      <c r="AH19" s="220">
        <v>884</v>
      </c>
      <c r="AI19" s="7"/>
      <c r="AJ19" s="191"/>
      <c r="AK19" s="220">
        <v>877</v>
      </c>
      <c r="AL19" s="7"/>
    </row>
    <row r="20" spans="1:38">
      <c r="A20" s="28" t="s">
        <v>134</v>
      </c>
      <c r="B20" s="51"/>
      <c r="C20" s="41">
        <v>820</v>
      </c>
      <c r="D20" s="7"/>
      <c r="E20" s="51"/>
      <c r="F20" s="41" t="s">
        <v>14</v>
      </c>
      <c r="G20" s="7"/>
      <c r="H20" s="51"/>
      <c r="I20" s="41">
        <v>238</v>
      </c>
      <c r="J20" s="7"/>
      <c r="K20" s="51"/>
      <c r="L20" s="41" t="s">
        <v>14</v>
      </c>
      <c r="M20" s="7"/>
      <c r="N20" s="51"/>
      <c r="O20" s="41">
        <v>154</v>
      </c>
      <c r="P20" s="7"/>
      <c r="Q20" s="51"/>
      <c r="R20" s="41" t="s">
        <v>60</v>
      </c>
      <c r="S20" s="7"/>
      <c r="T20" s="51"/>
      <c r="U20" s="41">
        <v>111</v>
      </c>
      <c r="V20" s="7"/>
      <c r="X20" s="51"/>
      <c r="Y20" s="181">
        <v>111</v>
      </c>
      <c r="Z20" s="190"/>
      <c r="AA20" s="198"/>
      <c r="AB20" s="181">
        <v>353</v>
      </c>
      <c r="AC20" s="7"/>
      <c r="AD20" s="198"/>
      <c r="AE20" s="220">
        <v>110</v>
      </c>
      <c r="AF20" s="7"/>
      <c r="AG20" s="198"/>
      <c r="AH20" s="220">
        <v>23</v>
      </c>
      <c r="AI20" s="7"/>
      <c r="AJ20" s="198"/>
      <c r="AK20" s="220" t="s">
        <v>14</v>
      </c>
      <c r="AL20" s="7"/>
    </row>
    <row r="21" spans="1:38">
      <c r="A21" s="23" t="s">
        <v>135</v>
      </c>
      <c r="B21" s="231"/>
      <c r="C21" s="219" t="s">
        <v>49</v>
      </c>
      <c r="D21" s="137"/>
      <c r="E21" s="231"/>
      <c r="F21" s="219" t="s">
        <v>49</v>
      </c>
      <c r="G21" s="137"/>
      <c r="H21" s="231"/>
      <c r="I21" s="219" t="s">
        <v>49</v>
      </c>
      <c r="J21" s="137"/>
      <c r="K21" s="231"/>
      <c r="L21" s="219" t="s">
        <v>49</v>
      </c>
      <c r="M21" s="137"/>
      <c r="N21" s="231"/>
      <c r="O21" s="219" t="s">
        <v>49</v>
      </c>
      <c r="P21" s="137"/>
      <c r="Q21" s="231"/>
      <c r="R21" s="219" t="s">
        <v>49</v>
      </c>
      <c r="S21" s="137"/>
      <c r="T21" s="231"/>
      <c r="U21" s="219">
        <v>120</v>
      </c>
      <c r="V21" s="137"/>
      <c r="W21" s="232"/>
      <c r="X21" s="231"/>
      <c r="Y21" s="220">
        <v>120</v>
      </c>
      <c r="Z21" s="201"/>
      <c r="AA21" s="233"/>
      <c r="AB21" s="220">
        <v>1026</v>
      </c>
      <c r="AC21" s="7"/>
      <c r="AD21" s="233"/>
      <c r="AE21" s="220">
        <v>247</v>
      </c>
      <c r="AF21" s="7"/>
      <c r="AG21" s="233"/>
      <c r="AH21" s="220" t="s">
        <v>14</v>
      </c>
      <c r="AI21" s="7"/>
      <c r="AJ21" s="233"/>
      <c r="AK21" s="220" t="s">
        <v>14</v>
      </c>
      <c r="AL21" s="7"/>
    </row>
    <row r="22" spans="1:38">
      <c r="A22" s="23" t="s">
        <v>19</v>
      </c>
      <c r="B22" s="231"/>
      <c r="C22" s="219">
        <v>356</v>
      </c>
      <c r="D22" s="137"/>
      <c r="E22" s="231"/>
      <c r="F22" s="219">
        <v>330</v>
      </c>
      <c r="G22" s="137"/>
      <c r="H22" s="231"/>
      <c r="I22" s="219">
        <v>384</v>
      </c>
      <c r="J22" s="137"/>
      <c r="K22" s="231"/>
      <c r="L22" s="219">
        <v>451</v>
      </c>
      <c r="M22" s="137"/>
      <c r="N22" s="231"/>
      <c r="O22" s="219">
        <v>597</v>
      </c>
      <c r="P22" s="137"/>
      <c r="Q22" s="231"/>
      <c r="R22" s="219">
        <v>457</v>
      </c>
      <c r="S22" s="137"/>
      <c r="T22" s="231"/>
      <c r="U22" s="219">
        <v>588</v>
      </c>
      <c r="V22" s="137"/>
      <c r="W22" s="234"/>
      <c r="X22" s="231"/>
      <c r="Y22" s="220">
        <v>588</v>
      </c>
      <c r="Z22" s="201"/>
      <c r="AA22" s="233"/>
      <c r="AB22" s="220">
        <v>553</v>
      </c>
      <c r="AC22" s="7"/>
      <c r="AD22" s="233"/>
      <c r="AE22" s="220">
        <v>397</v>
      </c>
      <c r="AF22" s="7"/>
      <c r="AG22" s="233"/>
      <c r="AH22" s="220">
        <v>581</v>
      </c>
      <c r="AI22" s="7"/>
      <c r="AJ22" s="233"/>
      <c r="AK22" s="220">
        <v>546</v>
      </c>
      <c r="AL22" s="7"/>
    </row>
    <row r="23" spans="1:38">
      <c r="A23" s="23"/>
      <c r="B23" s="231"/>
      <c r="C23" s="219"/>
      <c r="D23" s="137"/>
      <c r="E23" s="231"/>
      <c r="F23" s="219"/>
      <c r="G23" s="137"/>
      <c r="H23" s="231"/>
      <c r="I23" s="219"/>
      <c r="J23" s="137"/>
      <c r="K23" s="231"/>
      <c r="L23" s="219"/>
      <c r="M23" s="137"/>
      <c r="N23" s="231"/>
      <c r="O23" s="219"/>
      <c r="P23" s="137"/>
      <c r="Q23" s="231"/>
      <c r="R23" s="219"/>
      <c r="S23" s="137"/>
      <c r="T23" s="231"/>
      <c r="U23" s="219"/>
      <c r="V23" s="137"/>
      <c r="W23" s="232"/>
      <c r="X23" s="231"/>
      <c r="Y23" s="220"/>
      <c r="Z23" s="201"/>
      <c r="AA23" s="233"/>
      <c r="AB23" s="220"/>
      <c r="AC23" s="7"/>
      <c r="AD23" s="233"/>
      <c r="AE23" s="220"/>
      <c r="AF23" s="7"/>
      <c r="AG23" s="233"/>
      <c r="AH23" s="220"/>
      <c r="AI23" s="7"/>
      <c r="AJ23" s="233"/>
      <c r="AK23" s="220"/>
      <c r="AL23" s="7"/>
    </row>
    <row r="24" spans="1:38">
      <c r="A24" s="23" t="s">
        <v>136</v>
      </c>
      <c r="B24" s="135"/>
      <c r="C24" s="136">
        <v>667</v>
      </c>
      <c r="D24" s="137"/>
      <c r="E24" s="135"/>
      <c r="F24" s="136">
        <v>801</v>
      </c>
      <c r="G24" s="137"/>
      <c r="H24" s="135"/>
      <c r="I24" s="136">
        <v>969</v>
      </c>
      <c r="J24" s="137"/>
      <c r="K24" s="135"/>
      <c r="L24" s="136">
        <v>1376</v>
      </c>
      <c r="M24" s="137"/>
      <c r="N24" s="135"/>
      <c r="O24" s="136">
        <v>1026</v>
      </c>
      <c r="P24" s="137"/>
      <c r="Q24" s="135"/>
      <c r="R24" s="136">
        <v>1127</v>
      </c>
      <c r="S24" s="137"/>
      <c r="T24" s="135"/>
      <c r="U24" s="136">
        <v>2126</v>
      </c>
      <c r="V24" s="137"/>
      <c r="W24" s="232"/>
      <c r="X24" s="135"/>
      <c r="Y24" s="200">
        <v>2126</v>
      </c>
      <c r="Z24" s="201"/>
      <c r="AA24" s="202"/>
      <c r="AB24" s="200">
        <v>1821</v>
      </c>
      <c r="AC24" s="7"/>
      <c r="AD24" s="202"/>
      <c r="AE24" s="200">
        <v>1232</v>
      </c>
      <c r="AF24" s="7"/>
      <c r="AG24" s="202"/>
      <c r="AH24" s="200">
        <v>1165</v>
      </c>
      <c r="AI24" s="7"/>
      <c r="AJ24" s="202"/>
      <c r="AK24" s="200">
        <v>1636</v>
      </c>
      <c r="AL24" s="7"/>
    </row>
    <row r="25" spans="1:38">
      <c r="A25" s="28" t="s">
        <v>137</v>
      </c>
      <c r="B25" s="30"/>
      <c r="C25" s="107">
        <v>129</v>
      </c>
      <c r="D25" s="7"/>
      <c r="E25" s="30"/>
      <c r="F25" s="107">
        <v>93</v>
      </c>
      <c r="G25" s="7"/>
      <c r="H25" s="30"/>
      <c r="I25" s="107">
        <v>87</v>
      </c>
      <c r="J25" s="7"/>
      <c r="K25" s="30"/>
      <c r="L25" s="107">
        <v>90</v>
      </c>
      <c r="M25" s="7"/>
      <c r="N25" s="30"/>
      <c r="O25" s="107">
        <v>80</v>
      </c>
      <c r="P25" s="7"/>
      <c r="Q25" s="30"/>
      <c r="R25" s="107">
        <v>62</v>
      </c>
      <c r="S25" s="7"/>
      <c r="T25" s="30"/>
      <c r="U25" s="107">
        <v>52</v>
      </c>
      <c r="V25" s="7"/>
      <c r="X25" s="30"/>
      <c r="Y25" s="189">
        <v>52</v>
      </c>
      <c r="Z25" s="190"/>
      <c r="AA25" s="191"/>
      <c r="AB25" s="189">
        <v>61</v>
      </c>
      <c r="AC25" s="7"/>
      <c r="AD25" s="191"/>
      <c r="AE25" s="200">
        <v>297</v>
      </c>
      <c r="AF25" s="7"/>
      <c r="AG25" s="191"/>
      <c r="AH25" s="200">
        <v>177</v>
      </c>
      <c r="AI25" s="7"/>
      <c r="AJ25" s="191"/>
      <c r="AK25" s="200">
        <v>98</v>
      </c>
      <c r="AL25" s="7"/>
    </row>
    <row r="26" spans="1:38">
      <c r="A26" s="28" t="s">
        <v>138</v>
      </c>
      <c r="B26" s="30"/>
      <c r="C26" s="10" t="s">
        <v>49</v>
      </c>
      <c r="D26" s="7"/>
      <c r="E26" s="30"/>
      <c r="F26" s="10" t="s">
        <v>49</v>
      </c>
      <c r="G26" s="7"/>
      <c r="H26" s="30"/>
      <c r="I26" s="10" t="s">
        <v>49</v>
      </c>
      <c r="J26" s="7"/>
      <c r="K26" s="30"/>
      <c r="L26" s="10" t="s">
        <v>49</v>
      </c>
      <c r="M26" s="7"/>
      <c r="N26" s="30"/>
      <c r="O26" s="10" t="s">
        <v>49</v>
      </c>
      <c r="P26" s="7"/>
      <c r="Q26" s="30"/>
      <c r="R26" s="10" t="s">
        <v>49</v>
      </c>
      <c r="S26" s="7"/>
      <c r="T26" s="30"/>
      <c r="U26" s="10" t="s">
        <v>49</v>
      </c>
      <c r="V26" s="7"/>
      <c r="X26" s="30"/>
      <c r="Y26" s="10" t="s">
        <v>49</v>
      </c>
      <c r="Z26" s="190"/>
      <c r="AA26" s="191"/>
      <c r="AB26" s="10" t="s">
        <v>49</v>
      </c>
      <c r="AC26" s="7"/>
      <c r="AD26" s="191"/>
      <c r="AE26" s="254" t="s">
        <v>49</v>
      </c>
      <c r="AF26" s="7"/>
      <c r="AG26" s="191"/>
      <c r="AH26" s="254" t="s">
        <v>14</v>
      </c>
      <c r="AI26" s="7"/>
      <c r="AJ26" s="191"/>
      <c r="AK26" s="254" t="s">
        <v>14</v>
      </c>
      <c r="AL26" s="7"/>
    </row>
    <row r="27" spans="1:38">
      <c r="A27" s="28" t="s">
        <v>139</v>
      </c>
      <c r="B27" s="30"/>
      <c r="C27" s="10" t="s">
        <v>49</v>
      </c>
      <c r="D27" s="7"/>
      <c r="E27" s="30"/>
      <c r="F27" s="10" t="s">
        <v>49</v>
      </c>
      <c r="G27" s="7"/>
      <c r="H27" s="30"/>
      <c r="I27" s="10" t="s">
        <v>49</v>
      </c>
      <c r="J27" s="7"/>
      <c r="K27" s="30"/>
      <c r="L27" s="10" t="s">
        <v>49</v>
      </c>
      <c r="M27" s="7"/>
      <c r="N27" s="30"/>
      <c r="O27" s="10" t="s">
        <v>49</v>
      </c>
      <c r="P27" s="7"/>
      <c r="Q27" s="30"/>
      <c r="R27" s="10" t="s">
        <v>49</v>
      </c>
      <c r="S27" s="7"/>
      <c r="T27" s="30"/>
      <c r="U27" s="10" t="s">
        <v>49</v>
      </c>
      <c r="V27" s="7"/>
      <c r="X27" s="30"/>
      <c r="Y27" s="10" t="s">
        <v>49</v>
      </c>
      <c r="Z27" s="190"/>
      <c r="AA27" s="191"/>
      <c r="AB27" s="10" t="s">
        <v>49</v>
      </c>
      <c r="AC27" s="7"/>
      <c r="AD27" s="191"/>
      <c r="AE27" s="254" t="s">
        <v>49</v>
      </c>
      <c r="AF27" s="7"/>
      <c r="AG27" s="191"/>
      <c r="AH27" s="254" t="s">
        <v>14</v>
      </c>
      <c r="AI27" s="7"/>
      <c r="AJ27" s="191"/>
      <c r="AK27" s="254" t="s">
        <v>14</v>
      </c>
      <c r="AL27" s="7"/>
    </row>
    <row r="28" spans="1:38">
      <c r="A28" s="28" t="s">
        <v>140</v>
      </c>
      <c r="B28" s="30"/>
      <c r="C28" s="10" t="s">
        <v>49</v>
      </c>
      <c r="D28" s="7"/>
      <c r="E28" s="30"/>
      <c r="F28" s="10">
        <v>148</v>
      </c>
      <c r="G28" s="7"/>
      <c r="H28" s="30"/>
      <c r="I28" s="10">
        <v>631</v>
      </c>
      <c r="J28" s="7"/>
      <c r="K28" s="30"/>
      <c r="L28" s="10">
        <v>616</v>
      </c>
      <c r="M28" s="7"/>
      <c r="N28" s="30"/>
      <c r="O28" s="10">
        <v>618</v>
      </c>
      <c r="P28" s="7"/>
      <c r="Q28" s="30"/>
      <c r="R28" s="10">
        <v>671</v>
      </c>
      <c r="S28" s="7"/>
      <c r="T28" s="30"/>
      <c r="U28" s="10">
        <v>638</v>
      </c>
      <c r="V28" s="7"/>
      <c r="X28" s="30"/>
      <c r="Y28" s="11">
        <v>638</v>
      </c>
      <c r="Z28" s="190"/>
      <c r="AA28" s="191"/>
      <c r="AB28" s="11">
        <v>691</v>
      </c>
      <c r="AC28" s="7"/>
      <c r="AD28" s="191"/>
      <c r="AE28" s="239">
        <v>690</v>
      </c>
      <c r="AF28" s="7"/>
      <c r="AG28" s="191"/>
      <c r="AH28" s="239">
        <v>712</v>
      </c>
      <c r="AI28" s="7"/>
      <c r="AJ28" s="191"/>
      <c r="AK28" s="239">
        <v>676</v>
      </c>
      <c r="AL28" s="7"/>
    </row>
    <row r="29" spans="1:38">
      <c r="A29" s="28" t="s">
        <v>141</v>
      </c>
      <c r="B29" s="30"/>
      <c r="C29" s="10" t="s">
        <v>49</v>
      </c>
      <c r="D29" s="7"/>
      <c r="E29" s="30"/>
      <c r="F29" s="10">
        <v>174</v>
      </c>
      <c r="G29" s="7"/>
      <c r="H29" s="30"/>
      <c r="I29" s="10" t="s">
        <v>49</v>
      </c>
      <c r="J29" s="7"/>
      <c r="K29" s="30"/>
      <c r="L29" s="10">
        <v>380</v>
      </c>
      <c r="M29" s="7"/>
      <c r="N29" s="30"/>
      <c r="O29" s="10" t="s">
        <v>49</v>
      </c>
      <c r="P29" s="7"/>
      <c r="Q29" s="30"/>
      <c r="R29" s="10">
        <v>143</v>
      </c>
      <c r="S29" s="7"/>
      <c r="T29" s="30"/>
      <c r="U29" s="10" t="s">
        <v>49</v>
      </c>
      <c r="V29" s="7"/>
      <c r="X29" s="30"/>
      <c r="Y29" s="10" t="s">
        <v>49</v>
      </c>
      <c r="Z29" s="190"/>
      <c r="AA29" s="191"/>
      <c r="AB29" s="10" t="s">
        <v>49</v>
      </c>
      <c r="AC29" s="7"/>
      <c r="AD29" s="191"/>
      <c r="AE29" s="254" t="s">
        <v>49</v>
      </c>
      <c r="AF29" s="7"/>
      <c r="AG29" s="191"/>
      <c r="AH29" s="254" t="s">
        <v>14</v>
      </c>
      <c r="AI29" s="7"/>
      <c r="AJ29" s="191"/>
      <c r="AK29" s="254">
        <v>463</v>
      </c>
      <c r="AL29" s="7"/>
    </row>
    <row r="30" spans="1:38">
      <c r="A30" s="28" t="s">
        <v>142</v>
      </c>
      <c r="B30" s="30"/>
      <c r="C30" s="10" t="s">
        <v>49</v>
      </c>
      <c r="D30" s="7"/>
      <c r="E30" s="30"/>
      <c r="F30" s="10" t="s">
        <v>49</v>
      </c>
      <c r="G30" s="7"/>
      <c r="H30" s="30"/>
      <c r="I30" s="10" t="s">
        <v>49</v>
      </c>
      <c r="J30" s="7"/>
      <c r="K30" s="30"/>
      <c r="L30" s="10" t="s">
        <v>49</v>
      </c>
      <c r="M30" s="7"/>
      <c r="N30" s="30"/>
      <c r="O30" s="10" t="s">
        <v>49</v>
      </c>
      <c r="P30" s="7"/>
      <c r="Q30" s="30"/>
      <c r="R30" s="10" t="s">
        <v>49</v>
      </c>
      <c r="S30" s="7"/>
      <c r="T30" s="30"/>
      <c r="U30" s="10">
        <v>1230</v>
      </c>
      <c r="V30" s="7"/>
      <c r="X30" s="30"/>
      <c r="Y30" s="11">
        <v>1230</v>
      </c>
      <c r="Z30" s="190"/>
      <c r="AA30" s="191"/>
      <c r="AB30" s="11">
        <v>322</v>
      </c>
      <c r="AC30" s="7"/>
      <c r="AD30" s="191"/>
      <c r="AE30" s="239" t="s">
        <v>60</v>
      </c>
      <c r="AF30" s="7"/>
      <c r="AG30" s="191"/>
      <c r="AH30" s="239" t="s">
        <v>14</v>
      </c>
      <c r="AI30" s="7"/>
      <c r="AJ30" s="191"/>
      <c r="AK30" s="254" t="s">
        <v>14</v>
      </c>
      <c r="AL30" s="7"/>
    </row>
    <row r="31" spans="1:38">
      <c r="A31" s="28" t="s">
        <v>143</v>
      </c>
      <c r="B31" s="30"/>
      <c r="C31" s="10" t="s">
        <v>49</v>
      </c>
      <c r="D31" s="7"/>
      <c r="E31" s="30"/>
      <c r="F31" s="10" t="s">
        <v>49</v>
      </c>
      <c r="G31" s="7"/>
      <c r="H31" s="30"/>
      <c r="I31" s="10" t="s">
        <v>49</v>
      </c>
      <c r="J31" s="7"/>
      <c r="K31" s="30"/>
      <c r="L31" s="10" t="s">
        <v>49</v>
      </c>
      <c r="M31" s="7"/>
      <c r="N31" s="30"/>
      <c r="O31" s="10" t="s">
        <v>49</v>
      </c>
      <c r="P31" s="7"/>
      <c r="Q31" s="30"/>
      <c r="R31" s="10" t="s">
        <v>49</v>
      </c>
      <c r="S31" s="7"/>
      <c r="T31" s="30"/>
      <c r="U31" s="10" t="s">
        <v>49</v>
      </c>
      <c r="V31" s="7"/>
      <c r="X31" s="30"/>
      <c r="Y31" s="10" t="s">
        <v>49</v>
      </c>
      <c r="Z31" s="190"/>
      <c r="AA31" s="191"/>
      <c r="AB31" s="11">
        <v>281</v>
      </c>
      <c r="AC31" s="7"/>
      <c r="AD31" s="191"/>
      <c r="AE31" s="239">
        <v>49</v>
      </c>
      <c r="AF31" s="7"/>
      <c r="AG31" s="191"/>
      <c r="AH31" s="239">
        <v>14</v>
      </c>
      <c r="AI31" s="7"/>
      <c r="AJ31" s="191"/>
      <c r="AK31" s="254" t="s">
        <v>14</v>
      </c>
      <c r="AL31" s="7"/>
    </row>
    <row r="32" spans="1:38">
      <c r="A32" s="28" t="s">
        <v>19</v>
      </c>
      <c r="B32" s="30"/>
      <c r="C32" s="107">
        <v>538</v>
      </c>
      <c r="D32" s="7"/>
      <c r="E32" s="30"/>
      <c r="F32" s="107">
        <v>385</v>
      </c>
      <c r="G32" s="7"/>
      <c r="H32" s="30"/>
      <c r="I32" s="107">
        <v>251</v>
      </c>
      <c r="J32" s="7"/>
      <c r="K32" s="30"/>
      <c r="L32" s="107">
        <v>291</v>
      </c>
      <c r="M32" s="7"/>
      <c r="N32" s="30"/>
      <c r="O32" s="107">
        <v>327</v>
      </c>
      <c r="P32" s="7"/>
      <c r="Q32" s="30"/>
      <c r="R32" s="107">
        <v>251</v>
      </c>
      <c r="S32" s="7"/>
      <c r="T32" s="30"/>
      <c r="U32" s="107">
        <v>206</v>
      </c>
      <c r="V32" s="7"/>
      <c r="X32" s="30"/>
      <c r="Y32" s="189">
        <v>206</v>
      </c>
      <c r="Z32" s="190"/>
      <c r="AA32" s="191"/>
      <c r="AB32" s="189">
        <v>465</v>
      </c>
      <c r="AC32" s="7"/>
      <c r="AD32" s="191"/>
      <c r="AE32" s="200">
        <v>197</v>
      </c>
      <c r="AF32" s="7"/>
      <c r="AG32" s="191"/>
      <c r="AH32" s="200">
        <v>263</v>
      </c>
      <c r="AI32" s="7"/>
      <c r="AJ32" s="191"/>
      <c r="AK32" s="200">
        <v>398</v>
      </c>
      <c r="AL32" s="7"/>
    </row>
    <row r="33" spans="1:38">
      <c r="A33" s="95" t="s">
        <v>144</v>
      </c>
      <c r="B33" s="96"/>
      <c r="C33" s="109">
        <v>10957</v>
      </c>
      <c r="D33" s="97"/>
      <c r="E33" s="96"/>
      <c r="F33" s="109">
        <v>12152</v>
      </c>
      <c r="G33" s="97"/>
      <c r="H33" s="96"/>
      <c r="I33" s="109">
        <v>13951</v>
      </c>
      <c r="J33" s="97"/>
      <c r="K33" s="96"/>
      <c r="L33" s="109">
        <v>17207</v>
      </c>
      <c r="M33" s="97"/>
      <c r="N33" s="96"/>
      <c r="O33" s="109">
        <v>19100</v>
      </c>
      <c r="P33" s="97"/>
      <c r="Q33" s="96"/>
      <c r="R33" s="109">
        <v>20797</v>
      </c>
      <c r="S33" s="97"/>
      <c r="T33" s="96"/>
      <c r="U33" s="109">
        <v>19820</v>
      </c>
      <c r="V33" s="97"/>
      <c r="W33" s="143"/>
      <c r="X33" s="96"/>
      <c r="Y33" s="195">
        <v>19837</v>
      </c>
      <c r="Z33" s="196"/>
      <c r="AA33" s="197"/>
      <c r="AB33" s="195">
        <v>21125</v>
      </c>
      <c r="AC33" s="97"/>
      <c r="AD33" s="197"/>
      <c r="AE33" s="253">
        <v>18300</v>
      </c>
      <c r="AF33" s="97"/>
      <c r="AG33" s="197"/>
      <c r="AH33" s="253">
        <v>21085</v>
      </c>
      <c r="AI33" s="97"/>
      <c r="AJ33" s="197"/>
      <c r="AK33" s="253">
        <v>21388</v>
      </c>
      <c r="AL33" s="97"/>
    </row>
    <row r="34" spans="1:38">
      <c r="A34" s="28" t="s">
        <v>145</v>
      </c>
      <c r="B34" s="30"/>
      <c r="C34" s="107">
        <v>1543</v>
      </c>
      <c r="D34" s="7"/>
      <c r="E34" s="30"/>
      <c r="F34" s="107">
        <v>17013</v>
      </c>
      <c r="G34" s="7"/>
      <c r="H34" s="30"/>
      <c r="I34" s="107">
        <v>2008</v>
      </c>
      <c r="J34" s="7"/>
      <c r="K34" s="30"/>
      <c r="L34" s="107">
        <v>993</v>
      </c>
      <c r="M34" s="7"/>
      <c r="N34" s="30"/>
      <c r="O34" s="107">
        <v>4470</v>
      </c>
      <c r="P34" s="7"/>
      <c r="Q34" s="30"/>
      <c r="R34" s="107">
        <v>2359</v>
      </c>
      <c r="S34" s="7"/>
      <c r="T34" s="30"/>
      <c r="U34" s="107">
        <v>2590</v>
      </c>
      <c r="V34" s="7"/>
      <c r="X34" s="30"/>
      <c r="Y34" s="189">
        <v>2590</v>
      </c>
      <c r="Z34" s="190"/>
      <c r="AA34" s="191"/>
      <c r="AB34" s="189">
        <v>3375</v>
      </c>
      <c r="AC34" s="7"/>
      <c r="AD34" s="191"/>
      <c r="AE34" s="200">
        <v>4466</v>
      </c>
      <c r="AF34" s="7"/>
      <c r="AG34" s="191"/>
      <c r="AH34" s="200">
        <v>9437</v>
      </c>
      <c r="AI34" s="7"/>
      <c r="AJ34" s="191"/>
      <c r="AK34" s="200">
        <v>4894</v>
      </c>
      <c r="AL34" s="7"/>
    </row>
    <row r="35" spans="1:38">
      <c r="A35" s="28" t="s">
        <v>146</v>
      </c>
      <c r="B35" s="30"/>
      <c r="C35" s="107">
        <v>195</v>
      </c>
      <c r="D35" s="7"/>
      <c r="E35" s="30"/>
      <c r="F35" s="107">
        <v>7</v>
      </c>
      <c r="G35" s="7"/>
      <c r="H35" s="30"/>
      <c r="I35" s="107">
        <v>178</v>
      </c>
      <c r="J35" s="7"/>
      <c r="K35" s="30"/>
      <c r="L35" s="107">
        <v>13</v>
      </c>
      <c r="M35" s="7"/>
      <c r="N35" s="30"/>
      <c r="O35" s="107">
        <v>6</v>
      </c>
      <c r="P35" s="7"/>
      <c r="Q35" s="30"/>
      <c r="R35" s="107">
        <v>198</v>
      </c>
      <c r="S35" s="7"/>
      <c r="T35" s="30"/>
      <c r="U35" s="107">
        <v>2</v>
      </c>
      <c r="V35" s="7"/>
      <c r="X35" s="30"/>
      <c r="Y35" s="189">
        <v>2</v>
      </c>
      <c r="Z35" s="190"/>
      <c r="AA35" s="191"/>
      <c r="AB35" s="189">
        <v>194</v>
      </c>
      <c r="AC35" s="7"/>
      <c r="AD35" s="191"/>
      <c r="AE35" s="200">
        <v>971</v>
      </c>
      <c r="AF35" s="7"/>
      <c r="AG35" s="191"/>
      <c r="AH35" s="200">
        <v>7</v>
      </c>
      <c r="AI35" s="7"/>
      <c r="AJ35" s="191"/>
      <c r="AK35" s="200">
        <v>288</v>
      </c>
      <c r="AL35" s="7"/>
    </row>
    <row r="36" spans="1:38">
      <c r="A36" s="28" t="s">
        <v>147</v>
      </c>
      <c r="B36" s="51"/>
      <c r="C36" s="41" t="s">
        <v>14</v>
      </c>
      <c r="D36" s="7"/>
      <c r="E36" s="51"/>
      <c r="F36" s="41" t="s">
        <v>14</v>
      </c>
      <c r="G36" s="7"/>
      <c r="H36" s="51"/>
      <c r="I36" s="41" t="s">
        <v>14</v>
      </c>
      <c r="J36" s="7"/>
      <c r="K36" s="51"/>
      <c r="L36" s="41" t="s">
        <v>14</v>
      </c>
      <c r="M36" s="7"/>
      <c r="N36" s="51"/>
      <c r="O36" s="41" t="s">
        <v>14</v>
      </c>
      <c r="P36" s="7"/>
      <c r="Q36" s="51"/>
      <c r="R36" s="41" t="s">
        <v>14</v>
      </c>
      <c r="S36" s="7"/>
      <c r="T36" s="51"/>
      <c r="U36" s="41" t="s">
        <v>14</v>
      </c>
      <c r="V36" s="7"/>
      <c r="X36" s="51"/>
      <c r="Y36" s="41" t="s">
        <v>14</v>
      </c>
      <c r="Z36" s="190"/>
      <c r="AA36" s="198"/>
      <c r="AB36" s="41" t="s">
        <v>14</v>
      </c>
      <c r="AC36" s="7"/>
      <c r="AD36" s="198"/>
      <c r="AE36" s="219" t="s">
        <v>14</v>
      </c>
      <c r="AF36" s="7"/>
      <c r="AG36" s="198"/>
      <c r="AH36" s="219" t="s">
        <v>14</v>
      </c>
      <c r="AI36" s="7"/>
      <c r="AJ36" s="198"/>
      <c r="AK36" s="219" t="s">
        <v>14</v>
      </c>
      <c r="AL36" s="7"/>
    </row>
    <row r="37" spans="1:38">
      <c r="A37" s="28" t="s">
        <v>148</v>
      </c>
      <c r="B37" s="51"/>
      <c r="C37" s="41">
        <v>1311</v>
      </c>
      <c r="D37" s="7"/>
      <c r="E37" s="51"/>
      <c r="F37" s="41">
        <v>3135</v>
      </c>
      <c r="G37" s="7"/>
      <c r="H37" s="51"/>
      <c r="I37" s="41">
        <v>147</v>
      </c>
      <c r="J37" s="7"/>
      <c r="K37" s="51"/>
      <c r="L37" s="41">
        <v>765</v>
      </c>
      <c r="M37" s="7"/>
      <c r="N37" s="51"/>
      <c r="O37" s="41">
        <v>4284</v>
      </c>
      <c r="P37" s="7"/>
      <c r="Q37" s="51"/>
      <c r="R37" s="41">
        <v>2100</v>
      </c>
      <c r="S37" s="7"/>
      <c r="T37" s="51"/>
      <c r="U37" s="41">
        <v>2453</v>
      </c>
      <c r="V37" s="7"/>
      <c r="X37" s="51"/>
      <c r="Y37" s="181">
        <v>2453</v>
      </c>
      <c r="Z37" s="190"/>
      <c r="AA37" s="198"/>
      <c r="AB37" s="181">
        <v>3099</v>
      </c>
      <c r="AC37" s="7"/>
      <c r="AD37" s="198"/>
      <c r="AE37" s="220">
        <v>3345</v>
      </c>
      <c r="AF37" s="7"/>
      <c r="AG37" s="198"/>
      <c r="AH37" s="220">
        <v>2392</v>
      </c>
      <c r="AI37" s="7"/>
      <c r="AJ37" s="198"/>
      <c r="AK37" s="220">
        <v>4401</v>
      </c>
      <c r="AL37" s="7"/>
    </row>
    <row r="38" spans="1:38">
      <c r="A38" s="28" t="s">
        <v>149</v>
      </c>
      <c r="B38" s="51"/>
      <c r="C38" s="41">
        <v>18</v>
      </c>
      <c r="D38" s="7"/>
      <c r="E38" s="51"/>
      <c r="F38" s="41" t="s">
        <v>14</v>
      </c>
      <c r="G38" s="7"/>
      <c r="H38" s="51"/>
      <c r="I38" s="41" t="s">
        <v>14</v>
      </c>
      <c r="J38" s="7"/>
      <c r="K38" s="51"/>
      <c r="L38" s="41" t="s">
        <v>14</v>
      </c>
      <c r="M38" s="7"/>
      <c r="N38" s="51"/>
      <c r="O38" s="41" t="s">
        <v>14</v>
      </c>
      <c r="P38" s="7"/>
      <c r="Q38" s="51"/>
      <c r="R38" s="41" t="s">
        <v>14</v>
      </c>
      <c r="S38" s="7"/>
      <c r="T38" s="51"/>
      <c r="U38" s="41" t="s">
        <v>14</v>
      </c>
      <c r="V38" s="7"/>
      <c r="X38" s="51"/>
      <c r="Y38" s="41" t="s">
        <v>14</v>
      </c>
      <c r="Z38" s="190"/>
      <c r="AA38" s="198"/>
      <c r="AB38" s="41" t="s">
        <v>14</v>
      </c>
      <c r="AC38" s="7"/>
      <c r="AD38" s="198"/>
      <c r="AE38" s="219" t="s">
        <v>14</v>
      </c>
      <c r="AF38" s="7"/>
      <c r="AG38" s="198"/>
      <c r="AH38" s="219" t="s">
        <v>14</v>
      </c>
      <c r="AI38" s="7"/>
      <c r="AJ38" s="198"/>
      <c r="AK38" s="219" t="s">
        <v>14</v>
      </c>
      <c r="AL38" s="7"/>
    </row>
    <row r="39" spans="1:38">
      <c r="A39" s="28" t="s">
        <v>150</v>
      </c>
      <c r="B39" s="51"/>
      <c r="C39" s="10" t="s">
        <v>49</v>
      </c>
      <c r="D39" s="7"/>
      <c r="E39" s="51"/>
      <c r="F39" s="41">
        <v>19</v>
      </c>
      <c r="G39" s="7"/>
      <c r="H39" s="51"/>
      <c r="I39" s="41">
        <v>147</v>
      </c>
      <c r="J39" s="7"/>
      <c r="K39" s="51"/>
      <c r="L39" s="41">
        <v>144</v>
      </c>
      <c r="M39" s="7"/>
      <c r="N39" s="51"/>
      <c r="O39" s="41">
        <v>129</v>
      </c>
      <c r="P39" s="7"/>
      <c r="Q39" s="51"/>
      <c r="R39" s="41">
        <v>61</v>
      </c>
      <c r="S39" s="7"/>
      <c r="T39" s="51"/>
      <c r="U39" s="41">
        <v>134</v>
      </c>
      <c r="V39" s="7"/>
      <c r="X39" s="51"/>
      <c r="Y39" s="181">
        <v>134</v>
      </c>
      <c r="Z39" s="190"/>
      <c r="AA39" s="198"/>
      <c r="AB39" s="181">
        <v>74</v>
      </c>
      <c r="AC39" s="7"/>
      <c r="AD39" s="198"/>
      <c r="AE39" s="220">
        <v>143</v>
      </c>
      <c r="AF39" s="7"/>
      <c r="AG39" s="198"/>
      <c r="AH39" s="220">
        <v>35</v>
      </c>
      <c r="AI39" s="7"/>
      <c r="AJ39" s="198"/>
      <c r="AK39" s="220">
        <v>122</v>
      </c>
      <c r="AL39" s="7"/>
    </row>
    <row r="40" spans="1:38">
      <c r="A40" s="28" t="s">
        <v>151</v>
      </c>
      <c r="B40" s="51"/>
      <c r="C40" s="10" t="s">
        <v>14</v>
      </c>
      <c r="D40" s="7"/>
      <c r="E40" s="51"/>
      <c r="F40" s="41" t="s">
        <v>14</v>
      </c>
      <c r="G40" s="7"/>
      <c r="H40" s="51"/>
      <c r="I40" s="41" t="s">
        <v>14</v>
      </c>
      <c r="J40" s="7"/>
      <c r="K40" s="51"/>
      <c r="L40" s="41" t="s">
        <v>14</v>
      </c>
      <c r="M40" s="7"/>
      <c r="N40" s="51"/>
      <c r="O40" s="41" t="s">
        <v>14</v>
      </c>
      <c r="P40" s="7"/>
      <c r="Q40" s="51"/>
      <c r="R40" s="41" t="s">
        <v>14</v>
      </c>
      <c r="S40" s="7"/>
      <c r="T40" s="51"/>
      <c r="U40" s="41" t="s">
        <v>14</v>
      </c>
      <c r="V40" s="7"/>
      <c r="X40" s="51"/>
      <c r="Y40" s="41" t="s">
        <v>14</v>
      </c>
      <c r="Z40" s="190"/>
      <c r="AA40" s="198"/>
      <c r="AB40" s="41" t="s">
        <v>14</v>
      </c>
      <c r="AC40" s="7"/>
      <c r="AD40" s="198"/>
      <c r="AE40" s="219" t="s">
        <v>14</v>
      </c>
      <c r="AF40" s="7"/>
      <c r="AG40" s="198"/>
      <c r="AH40" s="220">
        <v>6988</v>
      </c>
      <c r="AI40" s="7"/>
      <c r="AJ40" s="198"/>
      <c r="AK40" s="219" t="s">
        <v>14</v>
      </c>
      <c r="AL40" s="7"/>
    </row>
    <row r="41" spans="1:38">
      <c r="A41" s="28" t="s">
        <v>152</v>
      </c>
      <c r="B41" s="51"/>
      <c r="C41" s="41">
        <v>3</v>
      </c>
      <c r="D41" s="7"/>
      <c r="E41" s="51"/>
      <c r="F41" s="41" t="s">
        <v>14</v>
      </c>
      <c r="G41" s="7"/>
      <c r="H41" s="51"/>
      <c r="I41" s="41" t="s">
        <v>14</v>
      </c>
      <c r="J41" s="7"/>
      <c r="K41" s="51"/>
      <c r="L41" s="41" t="s">
        <v>14</v>
      </c>
      <c r="M41" s="7"/>
      <c r="N41" s="51"/>
      <c r="O41" s="41" t="s">
        <v>14</v>
      </c>
      <c r="P41" s="7"/>
      <c r="Q41" s="51"/>
      <c r="R41" s="41" t="s">
        <v>14</v>
      </c>
      <c r="S41" s="7"/>
      <c r="T41" s="51"/>
      <c r="U41" s="41" t="s">
        <v>14</v>
      </c>
      <c r="V41" s="7"/>
      <c r="X41" s="51"/>
      <c r="Y41" s="41" t="s">
        <v>14</v>
      </c>
      <c r="Z41" s="190"/>
      <c r="AA41" s="198"/>
      <c r="AB41" s="41" t="s">
        <v>14</v>
      </c>
      <c r="AC41" s="7"/>
      <c r="AD41" s="198"/>
      <c r="AE41" s="219" t="s">
        <v>14</v>
      </c>
      <c r="AF41" s="7"/>
      <c r="AG41" s="198"/>
      <c r="AH41" s="219" t="s">
        <v>14</v>
      </c>
      <c r="AI41" s="7"/>
      <c r="AJ41" s="198"/>
      <c r="AK41" s="219" t="s">
        <v>14</v>
      </c>
      <c r="AL41" s="7"/>
    </row>
    <row r="42" spans="1:38">
      <c r="A42" s="28" t="s">
        <v>153</v>
      </c>
      <c r="B42" s="51"/>
      <c r="C42" s="10" t="s">
        <v>49</v>
      </c>
      <c r="D42" s="7"/>
      <c r="E42" s="51"/>
      <c r="F42" s="10" t="s">
        <v>49</v>
      </c>
      <c r="G42" s="7"/>
      <c r="H42" s="51"/>
      <c r="I42" s="41">
        <v>1018</v>
      </c>
      <c r="J42" s="7"/>
      <c r="K42" s="51"/>
      <c r="L42" s="41">
        <v>57</v>
      </c>
      <c r="M42" s="7"/>
      <c r="N42" s="51"/>
      <c r="O42" s="41" t="s">
        <v>14</v>
      </c>
      <c r="P42" s="7"/>
      <c r="Q42" s="51"/>
      <c r="R42" s="41" t="s">
        <v>14</v>
      </c>
      <c r="S42" s="7"/>
      <c r="T42" s="51"/>
      <c r="U42" s="41" t="s">
        <v>14</v>
      </c>
      <c r="V42" s="7"/>
      <c r="W42" s="143"/>
      <c r="X42" s="51"/>
      <c r="Y42" s="41" t="s">
        <v>14</v>
      </c>
      <c r="Z42" s="190"/>
      <c r="AA42" s="198"/>
      <c r="AB42" s="41" t="s">
        <v>14</v>
      </c>
      <c r="AC42" s="7"/>
      <c r="AD42" s="198"/>
      <c r="AE42" s="219" t="s">
        <v>14</v>
      </c>
      <c r="AF42" s="7"/>
      <c r="AG42" s="198"/>
      <c r="AH42" s="219" t="s">
        <v>14</v>
      </c>
      <c r="AI42" s="7"/>
      <c r="AJ42" s="198"/>
      <c r="AK42" s="219" t="s">
        <v>14</v>
      </c>
      <c r="AL42" s="7"/>
    </row>
    <row r="43" spans="1:38">
      <c r="A43" s="28" t="s">
        <v>154</v>
      </c>
      <c r="B43" s="51"/>
      <c r="C43" s="10" t="s">
        <v>49</v>
      </c>
      <c r="D43" s="7"/>
      <c r="E43" s="51"/>
      <c r="F43" s="41">
        <v>13851</v>
      </c>
      <c r="G43" s="7"/>
      <c r="H43" s="51"/>
      <c r="I43" s="41">
        <v>448</v>
      </c>
      <c r="J43" s="7"/>
      <c r="K43" s="51"/>
      <c r="L43" s="41" t="s">
        <v>14</v>
      </c>
      <c r="M43" s="7"/>
      <c r="N43" s="51"/>
      <c r="O43" s="41" t="s">
        <v>14</v>
      </c>
      <c r="P43" s="7"/>
      <c r="Q43" s="51"/>
      <c r="R43" s="41" t="s">
        <v>14</v>
      </c>
      <c r="S43" s="7"/>
      <c r="T43" s="51"/>
      <c r="U43" s="41" t="s">
        <v>14</v>
      </c>
      <c r="V43" s="7"/>
      <c r="X43" s="51"/>
      <c r="Y43" s="41" t="s">
        <v>14</v>
      </c>
      <c r="Z43" s="190"/>
      <c r="AA43" s="198"/>
      <c r="AB43" s="41" t="s">
        <v>14</v>
      </c>
      <c r="AC43" s="7"/>
      <c r="AD43" s="198"/>
      <c r="AE43" s="219" t="s">
        <v>14</v>
      </c>
      <c r="AF43" s="7"/>
      <c r="AG43" s="198"/>
      <c r="AH43" s="219" t="s">
        <v>14</v>
      </c>
      <c r="AI43" s="7"/>
      <c r="AJ43" s="198"/>
      <c r="AK43" s="219" t="s">
        <v>14</v>
      </c>
      <c r="AL43" s="7"/>
    </row>
    <row r="44" spans="1:38">
      <c r="A44" s="28" t="s">
        <v>155</v>
      </c>
      <c r="B44" s="51"/>
      <c r="C44" s="41" t="s">
        <v>14</v>
      </c>
      <c r="D44" s="7"/>
      <c r="E44" s="51"/>
      <c r="F44" s="41" t="s">
        <v>14</v>
      </c>
      <c r="G44" s="7"/>
      <c r="H44" s="51"/>
      <c r="I44" s="41" t="s">
        <v>14</v>
      </c>
      <c r="J44" s="7"/>
      <c r="K44" s="51"/>
      <c r="L44" s="41" t="s">
        <v>14</v>
      </c>
      <c r="M44" s="7"/>
      <c r="N44" s="51"/>
      <c r="O44" s="41" t="s">
        <v>14</v>
      </c>
      <c r="P44" s="7"/>
      <c r="Q44" s="51"/>
      <c r="R44" s="41" t="s">
        <v>14</v>
      </c>
      <c r="S44" s="7"/>
      <c r="T44" s="51"/>
      <c r="U44" s="41" t="s">
        <v>14</v>
      </c>
      <c r="V44" s="7"/>
      <c r="X44" s="51"/>
      <c r="Y44" s="41" t="s">
        <v>14</v>
      </c>
      <c r="Z44" s="190"/>
      <c r="AA44" s="198"/>
      <c r="AB44" s="41" t="s">
        <v>14</v>
      </c>
      <c r="AC44" s="7"/>
      <c r="AD44" s="198"/>
      <c r="AE44" s="219" t="s">
        <v>14</v>
      </c>
      <c r="AF44" s="7"/>
      <c r="AG44" s="198"/>
      <c r="AH44" s="219" t="s">
        <v>14</v>
      </c>
      <c r="AI44" s="7"/>
      <c r="AJ44" s="198"/>
      <c r="AK44" s="219" t="s">
        <v>14</v>
      </c>
      <c r="AL44" s="7"/>
    </row>
    <row r="45" spans="1:38">
      <c r="A45" s="28" t="s">
        <v>19</v>
      </c>
      <c r="B45" s="30"/>
      <c r="C45" s="107">
        <v>15</v>
      </c>
      <c r="D45" s="7"/>
      <c r="E45" s="30"/>
      <c r="F45" s="107">
        <v>1</v>
      </c>
      <c r="G45" s="7"/>
      <c r="H45" s="30"/>
      <c r="I45" s="107">
        <v>70</v>
      </c>
      <c r="J45" s="7"/>
      <c r="K45" s="30"/>
      <c r="L45" s="107">
        <v>13</v>
      </c>
      <c r="M45" s="7"/>
      <c r="N45" s="30"/>
      <c r="O45" s="107">
        <v>52</v>
      </c>
      <c r="P45" s="7"/>
      <c r="Q45" s="30"/>
      <c r="R45" s="41">
        <v>0</v>
      </c>
      <c r="S45" s="7"/>
      <c r="T45" s="30"/>
      <c r="U45" s="41">
        <v>0</v>
      </c>
      <c r="V45" s="7"/>
      <c r="X45" s="30"/>
      <c r="Y45" s="181">
        <v>0</v>
      </c>
      <c r="Z45" s="190"/>
      <c r="AA45" s="191"/>
      <c r="AB45" s="181">
        <v>7</v>
      </c>
      <c r="AC45" s="7"/>
      <c r="AD45" s="191"/>
      <c r="AE45" s="220">
        <v>8</v>
      </c>
      <c r="AF45" s="7"/>
      <c r="AG45" s="191"/>
      <c r="AH45" s="220">
        <v>16</v>
      </c>
      <c r="AI45" s="7"/>
      <c r="AJ45" s="191"/>
      <c r="AK45" s="220">
        <v>83</v>
      </c>
      <c r="AL45" s="7"/>
    </row>
    <row r="46" spans="1:38">
      <c r="A46" s="28"/>
      <c r="B46" s="30"/>
      <c r="C46" s="107"/>
      <c r="D46" s="7"/>
      <c r="E46" s="30"/>
      <c r="F46" s="107"/>
      <c r="G46" s="7"/>
      <c r="H46" s="30"/>
      <c r="I46" s="107"/>
      <c r="J46" s="7"/>
      <c r="K46" s="30"/>
      <c r="L46" s="107"/>
      <c r="M46" s="7"/>
      <c r="N46" s="30"/>
      <c r="O46" s="107"/>
      <c r="P46" s="7"/>
      <c r="Q46" s="30"/>
      <c r="R46" s="107"/>
      <c r="S46" s="7"/>
      <c r="T46" s="30"/>
      <c r="U46" s="107"/>
      <c r="V46" s="7"/>
      <c r="X46" s="30"/>
      <c r="Y46" s="189"/>
      <c r="Z46" s="190"/>
      <c r="AA46" s="191"/>
      <c r="AB46" s="189"/>
      <c r="AC46" s="7"/>
      <c r="AD46" s="191"/>
      <c r="AE46" s="200"/>
      <c r="AF46" s="7"/>
      <c r="AG46" s="191"/>
      <c r="AH46" s="200"/>
      <c r="AI46" s="7"/>
      <c r="AJ46" s="191"/>
      <c r="AK46" s="200"/>
      <c r="AL46" s="7"/>
    </row>
    <row r="47" spans="1:38">
      <c r="A47" s="28" t="s">
        <v>156</v>
      </c>
      <c r="B47" s="30"/>
      <c r="C47" s="107">
        <v>607</v>
      </c>
      <c r="D47" s="7"/>
      <c r="E47" s="30"/>
      <c r="F47" s="107">
        <v>1062</v>
      </c>
      <c r="G47" s="7"/>
      <c r="H47" s="30"/>
      <c r="I47" s="107">
        <v>1488</v>
      </c>
      <c r="J47" s="7"/>
      <c r="K47" s="30"/>
      <c r="L47" s="107">
        <v>1186</v>
      </c>
      <c r="M47" s="7"/>
      <c r="N47" s="30"/>
      <c r="O47" s="107">
        <v>1273</v>
      </c>
      <c r="P47" s="7"/>
      <c r="Q47" s="30"/>
      <c r="R47" s="107">
        <v>2474</v>
      </c>
      <c r="S47" s="7"/>
      <c r="T47" s="30"/>
      <c r="U47" s="107">
        <v>10361</v>
      </c>
      <c r="V47" s="7"/>
      <c r="X47" s="30"/>
      <c r="Y47" s="189">
        <v>10361</v>
      </c>
      <c r="Z47" s="190"/>
      <c r="AA47" s="191"/>
      <c r="AB47" s="189">
        <v>1130</v>
      </c>
      <c r="AC47" s="7"/>
      <c r="AD47" s="191"/>
      <c r="AE47" s="200">
        <v>1451</v>
      </c>
      <c r="AF47" s="7"/>
      <c r="AG47" s="191"/>
      <c r="AH47" s="200">
        <v>3247</v>
      </c>
      <c r="AI47" s="7"/>
      <c r="AJ47" s="191"/>
      <c r="AK47" s="200">
        <v>6084</v>
      </c>
      <c r="AL47" s="7"/>
    </row>
    <row r="48" spans="1:38">
      <c r="A48" s="28" t="s">
        <v>157</v>
      </c>
      <c r="B48" s="51"/>
      <c r="C48" s="41">
        <v>121</v>
      </c>
      <c r="D48" s="7"/>
      <c r="E48" s="51"/>
      <c r="F48" s="41">
        <v>0</v>
      </c>
      <c r="G48" s="7"/>
      <c r="H48" s="51"/>
      <c r="I48" s="41">
        <v>10</v>
      </c>
      <c r="J48" s="7"/>
      <c r="K48" s="51"/>
      <c r="L48" s="41">
        <v>19</v>
      </c>
      <c r="M48" s="7"/>
      <c r="N48" s="51"/>
      <c r="O48" s="41">
        <v>23</v>
      </c>
      <c r="P48" s="7"/>
      <c r="Q48" s="51"/>
      <c r="R48" s="41">
        <v>9</v>
      </c>
      <c r="S48" s="7"/>
      <c r="T48" s="51"/>
      <c r="U48" s="41">
        <v>11</v>
      </c>
      <c r="V48" s="7"/>
      <c r="X48" s="51"/>
      <c r="Y48" s="181">
        <v>11</v>
      </c>
      <c r="Z48" s="190"/>
      <c r="AA48" s="198"/>
      <c r="AB48" s="181">
        <v>6</v>
      </c>
      <c r="AC48" s="7"/>
      <c r="AD48" s="198"/>
      <c r="AE48" s="220">
        <v>57</v>
      </c>
      <c r="AF48" s="7"/>
      <c r="AG48" s="198"/>
      <c r="AH48" s="220">
        <v>20</v>
      </c>
      <c r="AI48" s="7"/>
      <c r="AJ48" s="198"/>
      <c r="AK48" s="220">
        <v>9</v>
      </c>
      <c r="AL48" s="7"/>
    </row>
    <row r="49" spans="1:38">
      <c r="A49" s="28" t="s">
        <v>158</v>
      </c>
      <c r="B49" s="51"/>
      <c r="C49" s="41">
        <v>141</v>
      </c>
      <c r="D49" s="7"/>
      <c r="E49" s="51"/>
      <c r="F49" s="41">
        <v>273</v>
      </c>
      <c r="G49" s="7"/>
      <c r="H49" s="51"/>
      <c r="I49" s="41">
        <v>279</v>
      </c>
      <c r="J49" s="7"/>
      <c r="K49" s="51"/>
      <c r="L49" s="41">
        <v>222</v>
      </c>
      <c r="M49" s="7"/>
      <c r="N49" s="51"/>
      <c r="O49" s="41">
        <v>630</v>
      </c>
      <c r="P49" s="7"/>
      <c r="Q49" s="51"/>
      <c r="R49" s="41">
        <v>552</v>
      </c>
      <c r="S49" s="7"/>
      <c r="T49" s="51"/>
      <c r="U49" s="41">
        <v>224</v>
      </c>
      <c r="V49" s="7"/>
      <c r="X49" s="51"/>
      <c r="Y49" s="181">
        <v>224</v>
      </c>
      <c r="Z49" s="190"/>
      <c r="AA49" s="198"/>
      <c r="AB49" s="181">
        <v>385</v>
      </c>
      <c r="AC49" s="7"/>
      <c r="AD49" s="198"/>
      <c r="AE49" s="220">
        <v>248</v>
      </c>
      <c r="AF49" s="7"/>
      <c r="AG49" s="198"/>
      <c r="AH49" s="220">
        <v>398</v>
      </c>
      <c r="AI49" s="7"/>
      <c r="AJ49" s="198"/>
      <c r="AK49" s="220">
        <v>249</v>
      </c>
      <c r="AL49" s="7"/>
    </row>
    <row r="50" spans="1:38">
      <c r="A50" s="28" t="s">
        <v>159</v>
      </c>
      <c r="B50" s="30"/>
      <c r="C50" s="41" t="s">
        <v>14</v>
      </c>
      <c r="D50" s="7"/>
      <c r="E50" s="30"/>
      <c r="F50" s="41" t="s">
        <v>14</v>
      </c>
      <c r="G50" s="7"/>
      <c r="H50" s="30"/>
      <c r="I50" s="41" t="s">
        <v>14</v>
      </c>
      <c r="J50" s="7"/>
      <c r="K50" s="30"/>
      <c r="L50" s="41">
        <v>0</v>
      </c>
      <c r="M50" s="7"/>
      <c r="N50" s="30"/>
      <c r="O50" s="41" t="s">
        <v>14</v>
      </c>
      <c r="P50" s="7"/>
      <c r="Q50" s="30"/>
      <c r="R50" s="41">
        <v>11</v>
      </c>
      <c r="S50" s="7"/>
      <c r="T50" s="30"/>
      <c r="U50" s="41">
        <v>15</v>
      </c>
      <c r="V50" s="7"/>
      <c r="X50" s="30"/>
      <c r="Y50" s="181">
        <v>15</v>
      </c>
      <c r="Z50" s="190"/>
      <c r="AA50" s="191"/>
      <c r="AB50" s="41" t="s">
        <v>14</v>
      </c>
      <c r="AC50" s="7"/>
      <c r="AD50" s="191"/>
      <c r="AE50" s="219">
        <v>1</v>
      </c>
      <c r="AF50" s="7"/>
      <c r="AG50" s="191"/>
      <c r="AH50" s="219" t="s">
        <v>14</v>
      </c>
      <c r="AI50" s="7"/>
      <c r="AJ50" s="191"/>
      <c r="AK50" s="219" t="s">
        <v>14</v>
      </c>
      <c r="AL50" s="7"/>
    </row>
    <row r="51" spans="1:38">
      <c r="A51" s="28" t="s">
        <v>160</v>
      </c>
      <c r="B51" s="51"/>
      <c r="C51" s="41">
        <v>4</v>
      </c>
      <c r="D51" s="7"/>
      <c r="E51" s="51"/>
      <c r="F51" s="41">
        <v>16</v>
      </c>
      <c r="G51" s="7"/>
      <c r="H51" s="51"/>
      <c r="I51" s="41">
        <v>0</v>
      </c>
      <c r="J51" s="7"/>
      <c r="K51" s="51"/>
      <c r="L51" s="41">
        <v>5</v>
      </c>
      <c r="M51" s="7"/>
      <c r="N51" s="51"/>
      <c r="O51" s="41">
        <v>2</v>
      </c>
      <c r="P51" s="7"/>
      <c r="Q51" s="51"/>
      <c r="R51" s="41">
        <v>145</v>
      </c>
      <c r="S51" s="7"/>
      <c r="T51" s="51"/>
      <c r="U51" s="41">
        <v>3</v>
      </c>
      <c r="V51" s="7"/>
      <c r="X51" s="51"/>
      <c r="Y51" s="181">
        <v>3</v>
      </c>
      <c r="Z51" s="190"/>
      <c r="AA51" s="198"/>
      <c r="AB51" s="181">
        <v>99</v>
      </c>
      <c r="AC51" s="7"/>
      <c r="AD51" s="198"/>
      <c r="AE51" s="220">
        <v>321</v>
      </c>
      <c r="AF51" s="7"/>
      <c r="AG51" s="198"/>
      <c r="AH51" s="220">
        <v>294</v>
      </c>
      <c r="AI51" s="7"/>
      <c r="AJ51" s="198"/>
      <c r="AK51" s="220">
        <v>283</v>
      </c>
      <c r="AL51" s="7"/>
    </row>
    <row r="52" spans="1:38">
      <c r="A52" s="28" t="s">
        <v>161</v>
      </c>
      <c r="B52" s="51"/>
      <c r="C52" s="41" t="s">
        <v>14</v>
      </c>
      <c r="D52" s="7"/>
      <c r="E52" s="51"/>
      <c r="F52" s="41">
        <v>2</v>
      </c>
      <c r="G52" s="7"/>
      <c r="H52" s="51"/>
      <c r="I52" s="41" t="s">
        <v>14</v>
      </c>
      <c r="J52" s="7"/>
      <c r="K52" s="51"/>
      <c r="L52" s="41" t="s">
        <v>14</v>
      </c>
      <c r="M52" s="7"/>
      <c r="N52" s="51"/>
      <c r="O52" s="41" t="s">
        <v>14</v>
      </c>
      <c r="P52" s="7"/>
      <c r="Q52" s="51"/>
      <c r="R52" s="41" t="s">
        <v>14</v>
      </c>
      <c r="S52" s="7"/>
      <c r="T52" s="51"/>
      <c r="U52" s="41" t="s">
        <v>14</v>
      </c>
      <c r="V52" s="7"/>
      <c r="X52" s="51"/>
      <c r="Y52" s="41" t="s">
        <v>14</v>
      </c>
      <c r="Z52" s="190"/>
      <c r="AA52" s="198"/>
      <c r="AB52" s="41" t="s">
        <v>14</v>
      </c>
      <c r="AC52" s="7"/>
      <c r="AD52" s="198"/>
      <c r="AE52" s="219" t="s">
        <v>14</v>
      </c>
      <c r="AF52" s="7"/>
      <c r="AG52" s="198"/>
      <c r="AH52" s="219" t="s">
        <v>14</v>
      </c>
      <c r="AI52" s="7"/>
      <c r="AJ52" s="198"/>
      <c r="AK52" s="219" t="s">
        <v>14</v>
      </c>
      <c r="AL52" s="7"/>
    </row>
    <row r="53" spans="1:38">
      <c r="A53" s="28" t="s">
        <v>162</v>
      </c>
      <c r="B53" s="51"/>
      <c r="C53" s="41">
        <v>1</v>
      </c>
      <c r="D53" s="7"/>
      <c r="E53" s="51"/>
      <c r="F53" s="41">
        <v>3</v>
      </c>
      <c r="G53" s="7"/>
      <c r="H53" s="51"/>
      <c r="I53" s="41">
        <v>11</v>
      </c>
      <c r="J53" s="7"/>
      <c r="K53" s="51"/>
      <c r="L53" s="41">
        <v>0</v>
      </c>
      <c r="M53" s="7"/>
      <c r="N53" s="51"/>
      <c r="O53" s="41">
        <v>7</v>
      </c>
      <c r="P53" s="7"/>
      <c r="Q53" s="51"/>
      <c r="R53" s="41" t="s">
        <v>60</v>
      </c>
      <c r="S53" s="7"/>
      <c r="T53" s="51"/>
      <c r="U53" s="41" t="s">
        <v>60</v>
      </c>
      <c r="V53" s="7"/>
      <c r="X53" s="51"/>
      <c r="Y53" s="41" t="s">
        <v>60</v>
      </c>
      <c r="Z53" s="190"/>
      <c r="AA53" s="198"/>
      <c r="AB53" s="41" t="s">
        <v>60</v>
      </c>
      <c r="AC53" s="7"/>
      <c r="AD53" s="198"/>
      <c r="AE53" s="219">
        <v>1</v>
      </c>
      <c r="AF53" s="7"/>
      <c r="AG53" s="198"/>
      <c r="AH53" s="219">
        <v>7</v>
      </c>
      <c r="AI53" s="7"/>
      <c r="AJ53" s="198"/>
      <c r="AK53" s="219">
        <v>0</v>
      </c>
      <c r="AL53" s="7"/>
    </row>
    <row r="54" spans="1:38">
      <c r="A54" s="28" t="s">
        <v>163</v>
      </c>
      <c r="B54" s="51"/>
      <c r="C54" s="41">
        <v>323</v>
      </c>
      <c r="D54" s="7"/>
      <c r="E54" s="51"/>
      <c r="F54" s="41">
        <v>718</v>
      </c>
      <c r="G54" s="7"/>
      <c r="H54" s="51"/>
      <c r="I54" s="41">
        <v>1138</v>
      </c>
      <c r="J54" s="7"/>
      <c r="K54" s="51"/>
      <c r="L54" s="41">
        <v>774</v>
      </c>
      <c r="M54" s="7"/>
      <c r="N54" s="51"/>
      <c r="O54" s="41">
        <v>579</v>
      </c>
      <c r="P54" s="7"/>
      <c r="Q54" s="51"/>
      <c r="R54" s="41">
        <v>387</v>
      </c>
      <c r="S54" s="7"/>
      <c r="T54" s="51"/>
      <c r="U54" s="41">
        <v>10075</v>
      </c>
      <c r="V54" s="7"/>
      <c r="X54" s="51"/>
      <c r="Y54" s="181">
        <v>10075</v>
      </c>
      <c r="Z54" s="190"/>
      <c r="AA54" s="198"/>
      <c r="AB54" s="181">
        <v>636</v>
      </c>
      <c r="AC54" s="7"/>
      <c r="AD54" s="198"/>
      <c r="AE54" s="220">
        <v>785</v>
      </c>
      <c r="AF54" s="7"/>
      <c r="AG54" s="198"/>
      <c r="AH54" s="220">
        <v>2523</v>
      </c>
      <c r="AI54" s="7"/>
      <c r="AJ54" s="198"/>
      <c r="AK54" s="220">
        <v>5540</v>
      </c>
      <c r="AL54" s="7"/>
    </row>
    <row r="55" spans="1:38">
      <c r="A55" s="28" t="s">
        <v>164</v>
      </c>
      <c r="B55" s="51"/>
      <c r="C55" s="41" t="s">
        <v>14</v>
      </c>
      <c r="D55" s="7"/>
      <c r="E55" s="51"/>
      <c r="F55" s="41" t="s">
        <v>14</v>
      </c>
      <c r="G55" s="7"/>
      <c r="H55" s="51"/>
      <c r="I55" s="41" t="s">
        <v>14</v>
      </c>
      <c r="J55" s="7"/>
      <c r="K55" s="51"/>
      <c r="L55" s="41" t="s">
        <v>14</v>
      </c>
      <c r="M55" s="7"/>
      <c r="N55" s="51"/>
      <c r="O55" s="41" t="s">
        <v>14</v>
      </c>
      <c r="P55" s="7"/>
      <c r="Q55" s="51"/>
      <c r="R55" s="41" t="s">
        <v>14</v>
      </c>
      <c r="S55" s="7"/>
      <c r="T55" s="51"/>
      <c r="U55" s="41" t="s">
        <v>14</v>
      </c>
      <c r="V55" s="7"/>
      <c r="W55" s="143"/>
      <c r="X55" s="51"/>
      <c r="Y55" s="41" t="s">
        <v>14</v>
      </c>
      <c r="Z55" s="190"/>
      <c r="AA55" s="198"/>
      <c r="AB55" s="41" t="s">
        <v>60</v>
      </c>
      <c r="AC55" s="7"/>
      <c r="AD55" s="198"/>
      <c r="AE55" s="219" t="s">
        <v>60</v>
      </c>
      <c r="AF55" s="7"/>
      <c r="AG55" s="198"/>
      <c r="AH55" s="219" t="s">
        <v>14</v>
      </c>
      <c r="AI55" s="7"/>
      <c r="AJ55" s="198"/>
      <c r="AK55" s="219" t="s">
        <v>14</v>
      </c>
      <c r="AL55" s="7"/>
    </row>
    <row r="56" spans="1:38">
      <c r="A56" s="28" t="s">
        <v>165</v>
      </c>
      <c r="B56" s="51"/>
      <c r="C56" s="41" t="s">
        <v>14</v>
      </c>
      <c r="D56" s="7"/>
      <c r="E56" s="51"/>
      <c r="F56" s="41" t="s">
        <v>14</v>
      </c>
      <c r="G56" s="7"/>
      <c r="H56" s="51"/>
      <c r="I56" s="41" t="s">
        <v>14</v>
      </c>
      <c r="J56" s="7"/>
      <c r="K56" s="51"/>
      <c r="L56" s="41" t="s">
        <v>14</v>
      </c>
      <c r="M56" s="7"/>
      <c r="N56" s="51"/>
      <c r="O56" s="41" t="s">
        <v>14</v>
      </c>
      <c r="P56" s="7"/>
      <c r="Q56" s="51"/>
      <c r="R56" s="41" t="s">
        <v>60</v>
      </c>
      <c r="S56" s="7"/>
      <c r="T56" s="51"/>
      <c r="U56" s="41" t="s">
        <v>60</v>
      </c>
      <c r="V56" s="7"/>
      <c r="W56" s="143"/>
      <c r="X56" s="51"/>
      <c r="Y56" s="41" t="s">
        <v>60</v>
      </c>
      <c r="Z56" s="190"/>
      <c r="AA56" s="198"/>
      <c r="AB56" s="41" t="s">
        <v>60</v>
      </c>
      <c r="AC56" s="7"/>
      <c r="AD56" s="198"/>
      <c r="AE56" s="219" t="s">
        <v>60</v>
      </c>
      <c r="AF56" s="7"/>
      <c r="AG56" s="198"/>
      <c r="AH56" s="219" t="s">
        <v>14</v>
      </c>
      <c r="AI56" s="7"/>
      <c r="AJ56" s="198"/>
      <c r="AK56" s="219" t="s">
        <v>14</v>
      </c>
      <c r="AL56" s="7"/>
    </row>
    <row r="57" spans="1:38" ht="15.75" customHeight="1">
      <c r="A57" s="28" t="s">
        <v>166</v>
      </c>
      <c r="B57" s="51"/>
      <c r="C57" s="41" t="s">
        <v>14</v>
      </c>
      <c r="D57" s="7"/>
      <c r="E57" s="51"/>
      <c r="F57" s="41" t="s">
        <v>14</v>
      </c>
      <c r="G57" s="7"/>
      <c r="H57" s="51"/>
      <c r="I57" s="41" t="s">
        <v>14</v>
      </c>
      <c r="J57" s="7"/>
      <c r="K57" s="51"/>
      <c r="L57" s="41" t="s">
        <v>14</v>
      </c>
      <c r="M57" s="7"/>
      <c r="N57" s="51"/>
      <c r="O57" s="41" t="s">
        <v>14</v>
      </c>
      <c r="P57" s="7"/>
      <c r="Q57" s="51"/>
      <c r="R57" s="41" t="s">
        <v>14</v>
      </c>
      <c r="S57" s="7"/>
      <c r="T57" s="51"/>
      <c r="U57" s="41" t="s">
        <v>14</v>
      </c>
      <c r="V57" s="7"/>
      <c r="X57" s="51"/>
      <c r="Y57" s="41" t="s">
        <v>14</v>
      </c>
      <c r="Z57" s="190"/>
      <c r="AA57" s="198"/>
      <c r="AB57" s="41" t="s">
        <v>60</v>
      </c>
      <c r="AC57" s="7"/>
      <c r="AD57" s="198"/>
      <c r="AE57" s="219" t="s">
        <v>60</v>
      </c>
      <c r="AF57" s="7"/>
      <c r="AG57" s="198"/>
      <c r="AH57" s="219" t="s">
        <v>14</v>
      </c>
      <c r="AI57" s="7"/>
      <c r="AJ57" s="198"/>
      <c r="AK57" s="219" t="s">
        <v>14</v>
      </c>
      <c r="AL57" s="7"/>
    </row>
    <row r="58" spans="1:38" ht="15.75" customHeight="1">
      <c r="A58" s="28" t="s">
        <v>167</v>
      </c>
      <c r="B58" s="51"/>
      <c r="C58" s="41" t="s">
        <v>49</v>
      </c>
      <c r="D58" s="7"/>
      <c r="E58" s="51"/>
      <c r="F58" s="41" t="s">
        <v>49</v>
      </c>
      <c r="G58" s="7"/>
      <c r="H58" s="51"/>
      <c r="I58" s="41" t="s">
        <v>49</v>
      </c>
      <c r="J58" s="7"/>
      <c r="K58" s="51"/>
      <c r="L58" s="41" t="s">
        <v>49</v>
      </c>
      <c r="M58" s="7"/>
      <c r="N58" s="51"/>
      <c r="O58" s="41" t="s">
        <v>49</v>
      </c>
      <c r="P58" s="7"/>
      <c r="Q58" s="51"/>
      <c r="R58" s="41">
        <v>212</v>
      </c>
      <c r="S58" s="7"/>
      <c r="T58" s="51"/>
      <c r="U58" s="41" t="s">
        <v>14</v>
      </c>
      <c r="V58" s="7"/>
      <c r="X58" s="51"/>
      <c r="Y58" s="41" t="s">
        <v>14</v>
      </c>
      <c r="Z58" s="190"/>
      <c r="AA58" s="198"/>
      <c r="AB58" s="41" t="s">
        <v>60</v>
      </c>
      <c r="AC58" s="7"/>
      <c r="AD58" s="198"/>
      <c r="AE58" s="219" t="s">
        <v>60</v>
      </c>
      <c r="AF58" s="7"/>
      <c r="AG58" s="198"/>
      <c r="AH58" s="219" t="s">
        <v>14</v>
      </c>
      <c r="AI58" s="7"/>
      <c r="AJ58" s="198"/>
      <c r="AK58" s="219" t="s">
        <v>14</v>
      </c>
      <c r="AL58" s="7"/>
    </row>
    <row r="59" spans="1:38" ht="15.75" customHeight="1">
      <c r="A59" s="28" t="s">
        <v>168</v>
      </c>
      <c r="B59" s="51"/>
      <c r="C59" s="41" t="s">
        <v>49</v>
      </c>
      <c r="D59" s="7"/>
      <c r="E59" s="51"/>
      <c r="F59" s="41" t="s">
        <v>49</v>
      </c>
      <c r="G59" s="7"/>
      <c r="H59" s="51"/>
      <c r="I59" s="41" t="s">
        <v>49</v>
      </c>
      <c r="J59" s="7"/>
      <c r="K59" s="51"/>
      <c r="L59" s="41" t="s">
        <v>49</v>
      </c>
      <c r="M59" s="7"/>
      <c r="N59" s="51"/>
      <c r="O59" s="41" t="s">
        <v>49</v>
      </c>
      <c r="P59" s="7"/>
      <c r="Q59" s="51"/>
      <c r="R59" s="41">
        <v>42</v>
      </c>
      <c r="S59" s="7"/>
      <c r="T59" s="51"/>
      <c r="U59" s="41" t="s">
        <v>14</v>
      </c>
      <c r="V59" s="7"/>
      <c r="X59" s="51"/>
      <c r="Y59" s="41" t="s">
        <v>14</v>
      </c>
      <c r="Z59" s="190"/>
      <c r="AA59" s="198"/>
      <c r="AB59" s="41" t="s">
        <v>60</v>
      </c>
      <c r="AC59" s="7"/>
      <c r="AD59" s="198"/>
      <c r="AE59" s="219" t="s">
        <v>60</v>
      </c>
      <c r="AF59" s="7"/>
      <c r="AG59" s="198"/>
      <c r="AH59" s="219" t="s">
        <v>14</v>
      </c>
      <c r="AI59" s="7"/>
      <c r="AJ59" s="198"/>
      <c r="AK59" s="219" t="s">
        <v>14</v>
      </c>
      <c r="AL59" s="7"/>
    </row>
    <row r="60" spans="1:38" ht="15.75" customHeight="1">
      <c r="A60" s="28" t="s">
        <v>169</v>
      </c>
      <c r="B60" s="51"/>
      <c r="C60" s="10" t="s">
        <v>49</v>
      </c>
      <c r="D60" s="7"/>
      <c r="E60" s="51"/>
      <c r="F60" s="10" t="s">
        <v>49</v>
      </c>
      <c r="G60" s="7"/>
      <c r="H60" s="51"/>
      <c r="I60" s="10" t="s">
        <v>49</v>
      </c>
      <c r="J60" s="7"/>
      <c r="K60" s="51"/>
      <c r="L60" s="10" t="s">
        <v>49</v>
      </c>
      <c r="M60" s="7"/>
      <c r="N60" s="51"/>
      <c r="O60" s="10" t="s">
        <v>49</v>
      </c>
      <c r="P60" s="7"/>
      <c r="Q60" s="51"/>
      <c r="R60" s="10">
        <v>1088</v>
      </c>
      <c r="S60" s="7"/>
      <c r="T60" s="51"/>
      <c r="U60" s="41" t="s">
        <v>14</v>
      </c>
      <c r="V60" s="7"/>
      <c r="W60" s="55"/>
      <c r="X60" s="51"/>
      <c r="Y60" s="41" t="s">
        <v>14</v>
      </c>
      <c r="Z60" s="190"/>
      <c r="AA60" s="198"/>
      <c r="AB60" s="41" t="s">
        <v>60</v>
      </c>
      <c r="AC60" s="7"/>
      <c r="AD60" s="198"/>
      <c r="AE60" s="219" t="s">
        <v>60</v>
      </c>
      <c r="AF60" s="7"/>
      <c r="AG60" s="198"/>
      <c r="AH60" s="219" t="s">
        <v>14</v>
      </c>
      <c r="AI60" s="7"/>
      <c r="AJ60" s="198"/>
      <c r="AK60" s="219" t="s">
        <v>14</v>
      </c>
      <c r="AL60" s="7"/>
    </row>
    <row r="61" spans="1:38">
      <c r="A61" s="28" t="s">
        <v>19</v>
      </c>
      <c r="B61" s="30"/>
      <c r="C61" s="41">
        <v>18</v>
      </c>
      <c r="D61" s="7"/>
      <c r="E61" s="30"/>
      <c r="F61" s="41">
        <v>51</v>
      </c>
      <c r="G61" s="7"/>
      <c r="H61" s="30"/>
      <c r="I61" s="41">
        <v>50</v>
      </c>
      <c r="J61" s="7"/>
      <c r="K61" s="30"/>
      <c r="L61" s="41">
        <v>166</v>
      </c>
      <c r="M61" s="7"/>
      <c r="N61" s="30"/>
      <c r="O61" s="41">
        <v>32</v>
      </c>
      <c r="P61" s="7"/>
      <c r="Q61" s="30"/>
      <c r="R61" s="41">
        <v>28</v>
      </c>
      <c r="S61" s="7"/>
      <c r="T61" s="30"/>
      <c r="U61" s="41">
        <v>32</v>
      </c>
      <c r="V61" s="7"/>
      <c r="X61" s="30"/>
      <c r="Y61" s="181">
        <v>32</v>
      </c>
      <c r="Z61" s="190"/>
      <c r="AA61" s="191"/>
      <c r="AB61" s="181">
        <v>5</v>
      </c>
      <c r="AC61" s="7"/>
      <c r="AD61" s="191"/>
      <c r="AE61" s="220">
        <v>39</v>
      </c>
      <c r="AF61" s="7"/>
      <c r="AG61" s="191"/>
      <c r="AH61" s="220">
        <v>4</v>
      </c>
      <c r="AI61" s="7"/>
      <c r="AJ61" s="191"/>
      <c r="AK61" s="220">
        <v>4</v>
      </c>
      <c r="AL61" s="7"/>
    </row>
    <row r="62" spans="1:38">
      <c r="A62" s="28"/>
      <c r="B62" s="30"/>
      <c r="C62" s="110"/>
      <c r="D62" s="7"/>
      <c r="E62" s="30"/>
      <c r="F62" s="110"/>
      <c r="G62" s="7"/>
      <c r="H62" s="30"/>
      <c r="I62" s="110"/>
      <c r="J62" s="7"/>
      <c r="K62" s="30"/>
      <c r="L62" s="110"/>
      <c r="M62" s="7"/>
      <c r="N62" s="30"/>
      <c r="O62" s="110"/>
      <c r="P62" s="7"/>
      <c r="Q62" s="30"/>
      <c r="R62" s="110"/>
      <c r="S62" s="7"/>
      <c r="T62" s="30"/>
      <c r="U62" s="110"/>
      <c r="V62" s="7"/>
      <c r="X62" s="30"/>
      <c r="Y62" s="199"/>
      <c r="Z62" s="190"/>
      <c r="AA62" s="191"/>
      <c r="AB62" s="199"/>
      <c r="AC62" s="7"/>
      <c r="AD62" s="191"/>
      <c r="AE62" s="255"/>
      <c r="AF62" s="7"/>
      <c r="AG62" s="191"/>
      <c r="AH62" s="255"/>
      <c r="AI62" s="7"/>
      <c r="AJ62" s="191"/>
      <c r="AK62" s="255"/>
      <c r="AL62" s="7"/>
    </row>
    <row r="63" spans="1:38">
      <c r="A63" s="28" t="s">
        <v>170</v>
      </c>
      <c r="B63" s="30"/>
      <c r="C63" s="107">
        <v>11893</v>
      </c>
      <c r="D63" s="7"/>
      <c r="E63" s="30"/>
      <c r="F63" s="107">
        <v>28102</v>
      </c>
      <c r="G63" s="7"/>
      <c r="H63" s="30"/>
      <c r="I63" s="107">
        <v>14470</v>
      </c>
      <c r="J63" s="7"/>
      <c r="K63" s="30"/>
      <c r="L63" s="107">
        <v>17014</v>
      </c>
      <c r="M63" s="7"/>
      <c r="N63" s="30"/>
      <c r="O63" s="107">
        <v>22297</v>
      </c>
      <c r="P63" s="7"/>
      <c r="Q63" s="30"/>
      <c r="R63" s="107">
        <v>20682</v>
      </c>
      <c r="S63" s="7"/>
      <c r="T63" s="30"/>
      <c r="U63" s="107">
        <v>12049</v>
      </c>
      <c r="V63" s="7"/>
      <c r="X63" s="30"/>
      <c r="Y63" s="189">
        <v>12066</v>
      </c>
      <c r="Z63" s="190"/>
      <c r="AA63" s="191"/>
      <c r="AB63" s="189">
        <v>23369</v>
      </c>
      <c r="AC63" s="7"/>
      <c r="AD63" s="191"/>
      <c r="AE63" s="200">
        <v>21315</v>
      </c>
      <c r="AF63" s="7"/>
      <c r="AG63" s="191"/>
      <c r="AH63" s="200">
        <v>27276</v>
      </c>
      <c r="AI63" s="7"/>
      <c r="AJ63" s="191"/>
      <c r="AK63" s="200">
        <v>20198</v>
      </c>
      <c r="AL63" s="7"/>
    </row>
    <row r="64" spans="1:38">
      <c r="A64" s="28" t="s">
        <v>171</v>
      </c>
      <c r="B64" s="30"/>
      <c r="C64" s="107">
        <v>3999</v>
      </c>
      <c r="D64" s="7"/>
      <c r="E64" s="30"/>
      <c r="F64" s="107">
        <v>4875</v>
      </c>
      <c r="G64" s="7"/>
      <c r="H64" s="30"/>
      <c r="I64" s="107">
        <v>5531</v>
      </c>
      <c r="J64" s="7"/>
      <c r="K64" s="30"/>
      <c r="L64" s="107">
        <v>7098</v>
      </c>
      <c r="M64" s="7"/>
      <c r="N64" s="30"/>
      <c r="O64" s="107">
        <v>7384</v>
      </c>
      <c r="P64" s="7"/>
      <c r="Q64" s="30"/>
      <c r="R64" s="107">
        <v>7482</v>
      </c>
      <c r="S64" s="7"/>
      <c r="T64" s="30"/>
      <c r="U64" s="107">
        <v>7160</v>
      </c>
      <c r="V64" s="7"/>
      <c r="X64" s="30"/>
      <c r="Y64" s="189">
        <v>7160</v>
      </c>
      <c r="Z64" s="190"/>
      <c r="AA64" s="191"/>
      <c r="AB64" s="189">
        <v>7308</v>
      </c>
      <c r="AC64" s="7"/>
      <c r="AD64" s="191"/>
      <c r="AE64" s="200">
        <v>6138</v>
      </c>
      <c r="AF64" s="7"/>
      <c r="AG64" s="191"/>
      <c r="AH64" s="200">
        <v>6995</v>
      </c>
      <c r="AI64" s="7"/>
      <c r="AJ64" s="191"/>
      <c r="AK64" s="200">
        <v>7302</v>
      </c>
      <c r="AL64" s="7"/>
    </row>
    <row r="65" spans="1:38">
      <c r="A65" s="28" t="s">
        <v>172</v>
      </c>
      <c r="B65" s="51"/>
      <c r="C65" s="11">
        <v>876</v>
      </c>
      <c r="D65" s="7"/>
      <c r="E65" s="51"/>
      <c r="F65" s="11">
        <v>36</v>
      </c>
      <c r="G65" s="7"/>
      <c r="H65" s="51"/>
      <c r="I65" s="11">
        <v>-1237</v>
      </c>
      <c r="J65" s="7"/>
      <c r="K65" s="51"/>
      <c r="L65" s="11">
        <v>-676</v>
      </c>
      <c r="M65" s="7"/>
      <c r="N65" s="51"/>
      <c r="O65" s="11">
        <v>-153</v>
      </c>
      <c r="P65" s="7"/>
      <c r="Q65" s="51"/>
      <c r="R65" s="11">
        <v>28</v>
      </c>
      <c r="S65" s="7"/>
      <c r="T65" s="51"/>
      <c r="U65" s="11">
        <v>-2009</v>
      </c>
      <c r="V65" s="7"/>
      <c r="W65" s="36"/>
      <c r="X65" s="51"/>
      <c r="Y65" s="11">
        <v>-2012</v>
      </c>
      <c r="Z65" s="190"/>
      <c r="AA65" s="198"/>
      <c r="AB65" s="11">
        <v>219</v>
      </c>
      <c r="AC65" s="7"/>
      <c r="AD65" s="198"/>
      <c r="AE65" s="239">
        <v>-269</v>
      </c>
      <c r="AF65" s="7"/>
      <c r="AG65" s="198"/>
      <c r="AH65" s="239">
        <v>1113</v>
      </c>
      <c r="AI65" s="7"/>
      <c r="AJ65" s="198"/>
      <c r="AK65" s="239">
        <v>-1408</v>
      </c>
      <c r="AL65" s="7"/>
    </row>
    <row r="66" spans="1:38">
      <c r="A66" s="29" t="s">
        <v>173</v>
      </c>
      <c r="B66" s="51"/>
      <c r="C66" s="41">
        <v>4875</v>
      </c>
      <c r="D66" s="7"/>
      <c r="E66" s="51"/>
      <c r="F66" s="41">
        <v>4911</v>
      </c>
      <c r="G66" s="7"/>
      <c r="H66" s="51"/>
      <c r="I66" s="41">
        <v>4294</v>
      </c>
      <c r="J66" s="7"/>
      <c r="K66" s="51"/>
      <c r="L66" s="41">
        <v>6421</v>
      </c>
      <c r="M66" s="7"/>
      <c r="N66" s="51"/>
      <c r="O66" s="41">
        <v>7231</v>
      </c>
      <c r="P66" s="7"/>
      <c r="Q66" s="51"/>
      <c r="R66" s="41">
        <v>7510</v>
      </c>
      <c r="S66" s="7"/>
      <c r="T66" s="51"/>
      <c r="U66" s="41">
        <v>5151</v>
      </c>
      <c r="V66" s="7"/>
      <c r="W66" s="34"/>
      <c r="X66" s="51"/>
      <c r="Y66" s="181">
        <v>5148</v>
      </c>
      <c r="Z66" s="190"/>
      <c r="AA66" s="198"/>
      <c r="AB66" s="181">
        <v>7528</v>
      </c>
      <c r="AC66" s="7"/>
      <c r="AD66" s="198"/>
      <c r="AE66" s="220">
        <v>5869</v>
      </c>
      <c r="AF66" s="7"/>
      <c r="AG66" s="198"/>
      <c r="AH66" s="220">
        <v>8109</v>
      </c>
      <c r="AI66" s="7"/>
      <c r="AJ66" s="198"/>
      <c r="AK66" s="220">
        <v>5894</v>
      </c>
      <c r="AL66" s="7"/>
    </row>
    <row r="67" spans="1:38">
      <c r="A67" s="28" t="s">
        <v>174</v>
      </c>
      <c r="B67" s="135"/>
      <c r="C67" s="136">
        <v>7018</v>
      </c>
      <c r="D67" s="137"/>
      <c r="E67" s="135"/>
      <c r="F67" s="136">
        <v>23191</v>
      </c>
      <c r="G67" s="137"/>
      <c r="H67" s="135"/>
      <c r="I67" s="136">
        <v>10176</v>
      </c>
      <c r="J67" s="137"/>
      <c r="K67" s="135"/>
      <c r="L67" s="136">
        <v>10593</v>
      </c>
      <c r="M67" s="137"/>
      <c r="N67" s="135"/>
      <c r="O67" s="136">
        <v>15067</v>
      </c>
      <c r="P67" s="137"/>
      <c r="Q67" s="135"/>
      <c r="R67" s="136">
        <v>13172</v>
      </c>
      <c r="S67" s="137"/>
      <c r="T67" s="135"/>
      <c r="U67" s="136">
        <v>6897</v>
      </c>
      <c r="V67" s="137"/>
      <c r="X67" s="135"/>
      <c r="Y67" s="200">
        <v>6917</v>
      </c>
      <c r="Z67" s="201"/>
      <c r="AA67" s="202"/>
      <c r="AB67" s="200">
        <v>15842</v>
      </c>
      <c r="AC67" s="137"/>
      <c r="AD67" s="202"/>
      <c r="AE67" s="200">
        <v>15446</v>
      </c>
      <c r="AF67" s="137"/>
      <c r="AG67" s="202"/>
      <c r="AH67" s="200">
        <v>19167</v>
      </c>
      <c r="AI67" s="137"/>
      <c r="AJ67" s="202"/>
      <c r="AK67" s="200">
        <v>14305</v>
      </c>
      <c r="AL67" s="137"/>
    </row>
    <row r="68" spans="1:38" s="19" customFormat="1" ht="15.75" customHeight="1">
      <c r="A68" s="20" t="s">
        <v>175</v>
      </c>
      <c r="B68" s="124"/>
      <c r="C68" s="126"/>
      <c r="D68" s="125"/>
      <c r="E68" s="124"/>
      <c r="F68" s="126"/>
      <c r="G68" s="125"/>
      <c r="H68" s="124"/>
      <c r="I68" s="126"/>
      <c r="J68" s="125"/>
      <c r="K68" s="124"/>
      <c r="L68" s="126"/>
      <c r="M68" s="125"/>
      <c r="N68" s="124"/>
      <c r="O68" s="126"/>
      <c r="P68" s="125"/>
      <c r="Q68" s="124"/>
      <c r="R68" s="126"/>
      <c r="S68" s="125"/>
      <c r="T68" s="124"/>
      <c r="U68" s="126"/>
      <c r="V68" s="125"/>
      <c r="W68" s="3"/>
      <c r="X68" s="124"/>
      <c r="Y68" s="203"/>
      <c r="Z68" s="204"/>
      <c r="AA68" s="205"/>
      <c r="AB68" s="203"/>
      <c r="AC68" s="125"/>
      <c r="AD68" s="205"/>
      <c r="AE68" s="203"/>
      <c r="AF68" s="125"/>
      <c r="AG68" s="205"/>
      <c r="AH68" s="203"/>
      <c r="AI68" s="125"/>
      <c r="AJ68" s="205"/>
      <c r="AK68" s="203"/>
      <c r="AL68" s="125"/>
    </row>
    <row r="69" spans="1:38" s="19" customFormat="1" ht="15.75" customHeight="1">
      <c r="A69" s="127" t="s">
        <v>176</v>
      </c>
      <c r="B69" s="128"/>
      <c r="C69" s="130">
        <v>6971</v>
      </c>
      <c r="D69" s="129"/>
      <c r="E69" s="128"/>
      <c r="F69" s="130">
        <v>22632</v>
      </c>
      <c r="G69" s="129"/>
      <c r="H69" s="128"/>
      <c r="I69" s="130">
        <v>8683</v>
      </c>
      <c r="J69" s="129"/>
      <c r="K69" s="128"/>
      <c r="L69" s="130">
        <v>9353</v>
      </c>
      <c r="M69" s="129"/>
      <c r="N69" s="128"/>
      <c r="O69" s="130">
        <v>13767</v>
      </c>
      <c r="P69" s="129"/>
      <c r="Q69" s="128"/>
      <c r="R69" s="130">
        <v>11458</v>
      </c>
      <c r="S69" s="129"/>
      <c r="T69" s="128"/>
      <c r="U69" s="130">
        <v>8733</v>
      </c>
      <c r="V69" s="129"/>
      <c r="W69" s="3"/>
      <c r="X69" s="128"/>
      <c r="Y69" s="206">
        <v>8752</v>
      </c>
      <c r="Z69" s="207"/>
      <c r="AA69" s="208"/>
      <c r="AB69" s="206">
        <v>13956</v>
      </c>
      <c r="AC69" s="129"/>
      <c r="AD69" s="208"/>
      <c r="AE69" s="206">
        <v>13672</v>
      </c>
      <c r="AF69" s="129"/>
      <c r="AG69" s="208"/>
      <c r="AH69" s="206">
        <v>17580</v>
      </c>
      <c r="AI69" s="129"/>
      <c r="AJ69" s="208"/>
      <c r="AK69" s="206">
        <v>12493</v>
      </c>
      <c r="AL69" s="129"/>
    </row>
    <row r="70" spans="1:38" s="19" customFormat="1" ht="15.75" customHeight="1">
      <c r="A70" s="131" t="s">
        <v>177</v>
      </c>
      <c r="B70" s="132"/>
      <c r="C70" s="134">
        <v>47</v>
      </c>
      <c r="D70" s="133"/>
      <c r="E70" s="132"/>
      <c r="F70" s="134">
        <v>559</v>
      </c>
      <c r="G70" s="133"/>
      <c r="H70" s="132"/>
      <c r="I70" s="134">
        <v>1493</v>
      </c>
      <c r="J70" s="133"/>
      <c r="K70" s="132"/>
      <c r="L70" s="134">
        <v>1240</v>
      </c>
      <c r="M70" s="133"/>
      <c r="N70" s="132"/>
      <c r="O70" s="134">
        <v>1300</v>
      </c>
      <c r="P70" s="133"/>
      <c r="Q70" s="132"/>
      <c r="R70" s="134">
        <v>1714</v>
      </c>
      <c r="S70" s="133"/>
      <c r="T70" s="132"/>
      <c r="U70" s="134">
        <v>-1835</v>
      </c>
      <c r="V70" s="133"/>
      <c r="W70" s="3"/>
      <c r="X70" s="132"/>
      <c r="Y70" s="134">
        <v>-1835</v>
      </c>
      <c r="Z70" s="209"/>
      <c r="AA70" s="210"/>
      <c r="AB70" s="134">
        <v>1886</v>
      </c>
      <c r="AC70" s="133"/>
      <c r="AD70" s="210"/>
      <c r="AE70" s="134">
        <v>1774</v>
      </c>
      <c r="AF70" s="133"/>
      <c r="AG70" s="210"/>
      <c r="AH70" s="134">
        <v>1587</v>
      </c>
      <c r="AI70" s="133"/>
      <c r="AJ70" s="210"/>
      <c r="AK70" s="134">
        <v>1811</v>
      </c>
      <c r="AL70" s="133"/>
    </row>
    <row r="71" spans="1:38" ht="15.75" customHeight="1">
      <c r="A71" s="28"/>
      <c r="B71" s="51"/>
      <c r="C71" s="41"/>
      <c r="D71" s="7"/>
      <c r="E71" s="51"/>
      <c r="F71" s="41"/>
      <c r="G71" s="7"/>
      <c r="H71" s="51"/>
      <c r="I71" s="41"/>
      <c r="J71" s="7"/>
      <c r="K71" s="51"/>
      <c r="L71" s="41"/>
      <c r="M71" s="7"/>
      <c r="N71" s="51"/>
      <c r="O71" s="41"/>
      <c r="P71" s="7"/>
      <c r="Q71" s="51"/>
      <c r="R71" s="41"/>
      <c r="S71" s="7"/>
      <c r="T71" s="51"/>
      <c r="U71" s="41"/>
      <c r="V71" s="7"/>
      <c r="X71" s="51"/>
      <c r="Y71" s="181"/>
      <c r="Z71" s="190"/>
      <c r="AA71" s="198"/>
      <c r="AB71" s="181"/>
      <c r="AC71" s="7"/>
      <c r="AD71" s="198"/>
      <c r="AE71" s="220"/>
      <c r="AF71" s="7"/>
      <c r="AG71" s="198"/>
      <c r="AH71" s="220"/>
      <c r="AI71" s="7"/>
      <c r="AJ71" s="198"/>
      <c r="AK71" s="220"/>
      <c r="AL71" s="7"/>
    </row>
    <row r="72" spans="1:38" ht="15.75" customHeight="1">
      <c r="A72" s="28" t="s">
        <v>178</v>
      </c>
      <c r="B72" s="51"/>
      <c r="C72" s="11">
        <v>14771</v>
      </c>
      <c r="D72" s="7"/>
      <c r="E72" s="51"/>
      <c r="F72" s="11">
        <v>-10404</v>
      </c>
      <c r="G72" s="7"/>
      <c r="H72" s="51"/>
      <c r="I72" s="11">
        <v>1069</v>
      </c>
      <c r="J72" s="7"/>
      <c r="K72" s="51"/>
      <c r="L72" s="11">
        <v>10954</v>
      </c>
      <c r="M72" s="7"/>
      <c r="N72" s="51"/>
      <c r="O72" s="11">
        <v>-5313</v>
      </c>
      <c r="P72" s="7"/>
      <c r="Q72" s="51"/>
      <c r="R72" s="11">
        <v>-5191</v>
      </c>
      <c r="S72" s="7"/>
      <c r="T72" s="51"/>
      <c r="U72" s="11">
        <v>5367</v>
      </c>
      <c r="V72" s="7"/>
      <c r="X72" s="51"/>
      <c r="Y72" s="11">
        <v>5367</v>
      </c>
      <c r="Z72" s="190"/>
      <c r="AA72" s="198"/>
      <c r="AB72" s="11">
        <v>5740</v>
      </c>
      <c r="AC72" s="7"/>
      <c r="AD72" s="198"/>
      <c r="AE72" s="239">
        <v>519</v>
      </c>
      <c r="AF72" s="7"/>
      <c r="AG72" s="198"/>
      <c r="AH72" s="239">
        <v>9156</v>
      </c>
      <c r="AI72" s="7"/>
      <c r="AJ72" s="198"/>
      <c r="AK72" s="239">
        <v>988</v>
      </c>
      <c r="AL72" s="7"/>
    </row>
    <row r="73" spans="1:38" ht="15.75" customHeight="1">
      <c r="A73" s="28" t="s">
        <v>179</v>
      </c>
      <c r="B73" s="51"/>
      <c r="C73" s="11">
        <v>8725</v>
      </c>
      <c r="D73" s="7"/>
      <c r="E73" s="51"/>
      <c r="F73" s="11">
        <v>-2071</v>
      </c>
      <c r="G73" s="7"/>
      <c r="H73" s="51"/>
      <c r="I73" s="11">
        <v>115</v>
      </c>
      <c r="J73" s="7"/>
      <c r="K73" s="51"/>
      <c r="L73" s="11">
        <v>7383</v>
      </c>
      <c r="M73" s="7"/>
      <c r="N73" s="51"/>
      <c r="O73" s="11">
        <v>-4298</v>
      </c>
      <c r="P73" s="7"/>
      <c r="Q73" s="51"/>
      <c r="R73" s="11">
        <v>-2770</v>
      </c>
      <c r="S73" s="7"/>
      <c r="T73" s="51"/>
      <c r="U73" s="11">
        <v>1880</v>
      </c>
      <c r="V73" s="7"/>
      <c r="X73" s="51"/>
      <c r="Y73" s="11">
        <v>1880</v>
      </c>
      <c r="Z73" s="190"/>
      <c r="AA73" s="198"/>
      <c r="AB73" s="11">
        <v>663</v>
      </c>
      <c r="AC73" s="7"/>
      <c r="AD73" s="198"/>
      <c r="AE73" s="239">
        <v>-370</v>
      </c>
      <c r="AF73" s="7"/>
      <c r="AG73" s="198"/>
      <c r="AH73" s="239">
        <v>6775</v>
      </c>
      <c r="AI73" s="7"/>
      <c r="AJ73" s="198"/>
      <c r="AK73" s="239">
        <v>-7273</v>
      </c>
      <c r="AL73" s="7"/>
    </row>
    <row r="74" spans="1:38" ht="15.75" customHeight="1">
      <c r="A74" s="28" t="s">
        <v>92</v>
      </c>
      <c r="B74" s="51"/>
      <c r="C74" s="11">
        <v>132</v>
      </c>
      <c r="D74" s="7"/>
      <c r="E74" s="51"/>
      <c r="F74" s="11">
        <v>-157</v>
      </c>
      <c r="G74" s="7"/>
      <c r="H74" s="51"/>
      <c r="I74" s="11">
        <v>139</v>
      </c>
      <c r="J74" s="7"/>
      <c r="K74" s="51"/>
      <c r="L74" s="11">
        <v>-188</v>
      </c>
      <c r="M74" s="7"/>
      <c r="N74" s="51"/>
      <c r="O74" s="11">
        <v>3</v>
      </c>
      <c r="P74" s="7"/>
      <c r="Q74" s="51"/>
      <c r="R74" s="11">
        <v>13</v>
      </c>
      <c r="S74" s="7"/>
      <c r="T74" s="51"/>
      <c r="U74" s="11">
        <v>-55</v>
      </c>
      <c r="V74" s="7"/>
      <c r="X74" s="51"/>
      <c r="Y74" s="11">
        <v>-55</v>
      </c>
      <c r="Z74" s="190"/>
      <c r="AA74" s="198"/>
      <c r="AB74" s="11">
        <v>85</v>
      </c>
      <c r="AC74" s="7"/>
      <c r="AD74" s="198"/>
      <c r="AE74" s="239">
        <v>-264</v>
      </c>
      <c r="AF74" s="7"/>
      <c r="AG74" s="198"/>
      <c r="AH74" s="239">
        <v>151</v>
      </c>
      <c r="AI74" s="7"/>
      <c r="AJ74" s="198"/>
      <c r="AK74" s="239">
        <v>179</v>
      </c>
      <c r="AL74" s="7"/>
    </row>
    <row r="75" spans="1:38" ht="15.75" customHeight="1">
      <c r="A75" s="28" t="s">
        <v>180</v>
      </c>
      <c r="B75" s="51"/>
      <c r="C75" s="11">
        <v>1898</v>
      </c>
      <c r="D75" s="7"/>
      <c r="E75" s="51"/>
      <c r="F75" s="11">
        <v>-493</v>
      </c>
      <c r="G75" s="7"/>
      <c r="H75" s="51"/>
      <c r="I75" s="11">
        <v>-920</v>
      </c>
      <c r="J75" s="7"/>
      <c r="K75" s="51"/>
      <c r="L75" s="11">
        <v>226</v>
      </c>
      <c r="M75" s="7"/>
      <c r="N75" s="51"/>
      <c r="O75" s="11">
        <v>-1092</v>
      </c>
      <c r="P75" s="7"/>
      <c r="Q75" s="51"/>
      <c r="R75" s="11">
        <v>-428</v>
      </c>
      <c r="S75" s="7"/>
      <c r="T75" s="51"/>
      <c r="U75" s="11">
        <v>-673</v>
      </c>
      <c r="V75" s="7"/>
      <c r="W75" s="143"/>
      <c r="X75" s="51"/>
      <c r="Y75" s="11">
        <v>-673</v>
      </c>
      <c r="Z75" s="190"/>
      <c r="AA75" s="198"/>
      <c r="AB75" s="11">
        <v>3431</v>
      </c>
      <c r="AC75" s="7"/>
      <c r="AD75" s="198"/>
      <c r="AE75" s="239">
        <v>2998</v>
      </c>
      <c r="AF75" s="7"/>
      <c r="AG75" s="198"/>
      <c r="AH75" s="239">
        <v>3934</v>
      </c>
      <c r="AI75" s="7"/>
      <c r="AJ75" s="198"/>
      <c r="AK75" s="239">
        <v>7795</v>
      </c>
      <c r="AL75" s="7"/>
    </row>
    <row r="76" spans="1:38" ht="15.75" customHeight="1">
      <c r="A76" s="28" t="s">
        <v>181</v>
      </c>
      <c r="B76" s="118"/>
      <c r="C76" s="116">
        <v>3947</v>
      </c>
      <c r="D76" s="48"/>
      <c r="E76" s="118"/>
      <c r="F76" s="116">
        <v>-7584</v>
      </c>
      <c r="G76" s="48"/>
      <c r="H76" s="118"/>
      <c r="I76" s="116">
        <v>1747</v>
      </c>
      <c r="J76" s="48"/>
      <c r="K76" s="118"/>
      <c r="L76" s="116">
        <v>3505</v>
      </c>
      <c r="M76" s="48"/>
      <c r="N76" s="118"/>
      <c r="O76" s="116">
        <v>73</v>
      </c>
      <c r="P76" s="48"/>
      <c r="Q76" s="118"/>
      <c r="R76" s="116">
        <v>-2034</v>
      </c>
      <c r="S76" s="48"/>
      <c r="T76" s="118"/>
      <c r="U76" s="116">
        <v>4250</v>
      </c>
      <c r="V76" s="48"/>
      <c r="X76" s="118"/>
      <c r="Y76" s="116">
        <v>4250</v>
      </c>
      <c r="Z76" s="193"/>
      <c r="AA76" s="211"/>
      <c r="AB76" s="116">
        <v>1582</v>
      </c>
      <c r="AC76" s="48"/>
      <c r="AD76" s="211"/>
      <c r="AE76" s="256">
        <v>-1997</v>
      </c>
      <c r="AF76" s="48"/>
      <c r="AG76" s="211"/>
      <c r="AH76" s="256">
        <v>-1768</v>
      </c>
      <c r="AI76" s="48"/>
      <c r="AJ76" s="211"/>
      <c r="AK76" s="256">
        <v>238</v>
      </c>
      <c r="AL76" s="48"/>
    </row>
    <row r="77" spans="1:38" ht="31.5" customHeight="1">
      <c r="A77" s="117" t="s">
        <v>182</v>
      </c>
      <c r="B77" s="118"/>
      <c r="C77" s="116">
        <v>69</v>
      </c>
      <c r="D77" s="48"/>
      <c r="E77" s="118"/>
      <c r="F77" s="116">
        <v>-98</v>
      </c>
      <c r="G77" s="48"/>
      <c r="H77" s="118"/>
      <c r="I77" s="116">
        <v>-11</v>
      </c>
      <c r="J77" s="48"/>
      <c r="K77" s="118"/>
      <c r="L77" s="116">
        <v>28</v>
      </c>
      <c r="M77" s="48"/>
      <c r="N77" s="118"/>
      <c r="O77" s="140">
        <v>0</v>
      </c>
      <c r="P77" s="48"/>
      <c r="Q77" s="118"/>
      <c r="R77" s="116">
        <v>28</v>
      </c>
      <c r="S77" s="48"/>
      <c r="T77" s="118"/>
      <c r="U77" s="116">
        <v>-36</v>
      </c>
      <c r="V77" s="48"/>
      <c r="X77" s="118"/>
      <c r="Y77" s="116">
        <v>-36</v>
      </c>
      <c r="Z77" s="193"/>
      <c r="AA77" s="211"/>
      <c r="AB77" s="116">
        <v>-22</v>
      </c>
      <c r="AC77" s="48"/>
      <c r="AD77" s="211"/>
      <c r="AE77" s="256">
        <v>151</v>
      </c>
      <c r="AF77" s="48"/>
      <c r="AG77" s="211"/>
      <c r="AH77" s="256">
        <v>63</v>
      </c>
      <c r="AI77" s="48"/>
      <c r="AJ77" s="211"/>
      <c r="AK77" s="256">
        <v>49</v>
      </c>
      <c r="AL77" s="48"/>
    </row>
    <row r="78" spans="1:38" ht="15.75" customHeight="1">
      <c r="A78" s="95" t="s">
        <v>183</v>
      </c>
      <c r="B78" s="119"/>
      <c r="C78" s="103">
        <v>21789</v>
      </c>
      <c r="D78" s="97"/>
      <c r="E78" s="119"/>
      <c r="F78" s="103">
        <v>12787</v>
      </c>
      <c r="G78" s="97"/>
      <c r="H78" s="119"/>
      <c r="I78" s="103">
        <v>11245</v>
      </c>
      <c r="J78" s="97"/>
      <c r="K78" s="119"/>
      <c r="L78" s="103">
        <v>21547</v>
      </c>
      <c r="M78" s="97"/>
      <c r="N78" s="119"/>
      <c r="O78" s="103">
        <v>9754</v>
      </c>
      <c r="P78" s="97"/>
      <c r="Q78" s="119"/>
      <c r="R78" s="103">
        <v>7981</v>
      </c>
      <c r="S78" s="97"/>
      <c r="T78" s="119"/>
      <c r="U78" s="103">
        <v>12264</v>
      </c>
      <c r="V78" s="97"/>
      <c r="X78" s="119"/>
      <c r="Y78" s="212">
        <v>12284</v>
      </c>
      <c r="Z78" s="196"/>
      <c r="AA78" s="213"/>
      <c r="AB78" s="212">
        <v>21581</v>
      </c>
      <c r="AC78" s="97"/>
      <c r="AD78" s="213"/>
      <c r="AE78" s="257">
        <v>15965</v>
      </c>
      <c r="AF78" s="97"/>
      <c r="AG78" s="213"/>
      <c r="AH78" s="257">
        <v>28323</v>
      </c>
      <c r="AI78" s="97"/>
      <c r="AJ78" s="213"/>
      <c r="AK78" s="257">
        <v>15292</v>
      </c>
      <c r="AL78" s="97"/>
    </row>
    <row r="79" spans="1:38" ht="15.75" customHeight="1">
      <c r="A79" s="37" t="s">
        <v>184</v>
      </c>
      <c r="B79" s="111"/>
      <c r="C79" s="112"/>
      <c r="D79" s="43"/>
      <c r="E79" s="111"/>
      <c r="F79" s="112"/>
      <c r="G79" s="43"/>
      <c r="H79" s="111"/>
      <c r="I79" s="112"/>
      <c r="J79" s="43"/>
      <c r="K79" s="111"/>
      <c r="L79" s="112"/>
      <c r="M79" s="43"/>
      <c r="N79" s="111"/>
      <c r="O79" s="112"/>
      <c r="P79" s="43"/>
      <c r="Q79" s="111"/>
      <c r="R79" s="112"/>
      <c r="S79" s="43"/>
      <c r="T79" s="111"/>
      <c r="U79" s="112"/>
      <c r="V79" s="43"/>
      <c r="X79" s="111"/>
      <c r="Y79" s="214"/>
      <c r="Z79" s="215"/>
      <c r="AA79" s="216"/>
      <c r="AB79" s="214"/>
      <c r="AC79" s="43"/>
      <c r="AD79" s="216"/>
      <c r="AE79" s="258"/>
      <c r="AF79" s="43"/>
      <c r="AG79" s="216"/>
      <c r="AH79" s="258"/>
      <c r="AI79" s="43"/>
      <c r="AJ79" s="216"/>
      <c r="AK79" s="258"/>
      <c r="AL79" s="43"/>
    </row>
    <row r="80" spans="1:38" ht="15.75" customHeight="1">
      <c r="A80" s="37" t="s">
        <v>185</v>
      </c>
      <c r="B80" s="111"/>
      <c r="C80" s="112">
        <v>21526</v>
      </c>
      <c r="D80" s="43"/>
      <c r="E80" s="111"/>
      <c r="F80" s="112">
        <v>12411</v>
      </c>
      <c r="G80" s="43"/>
      <c r="H80" s="111"/>
      <c r="I80" s="112">
        <v>9829</v>
      </c>
      <c r="J80" s="43"/>
      <c r="K80" s="111"/>
      <c r="L80" s="112">
        <v>20169</v>
      </c>
      <c r="M80" s="43"/>
      <c r="N80" s="111"/>
      <c r="O80" s="112">
        <v>8549</v>
      </c>
      <c r="P80" s="43"/>
      <c r="Q80" s="111"/>
      <c r="R80" s="112">
        <v>6311</v>
      </c>
      <c r="S80" s="43"/>
      <c r="T80" s="111"/>
      <c r="U80" s="112">
        <v>14015</v>
      </c>
      <c r="V80" s="43"/>
      <c r="X80" s="111"/>
      <c r="Y80" s="214">
        <v>14035</v>
      </c>
      <c r="Z80" s="215"/>
      <c r="AA80" s="216"/>
      <c r="AB80" s="214">
        <v>19724</v>
      </c>
      <c r="AC80" s="43"/>
      <c r="AD80" s="216"/>
      <c r="AE80" s="258">
        <v>13827</v>
      </c>
      <c r="AF80" s="43"/>
      <c r="AG80" s="216"/>
      <c r="AH80" s="258">
        <v>26365</v>
      </c>
      <c r="AI80" s="43"/>
      <c r="AJ80" s="216"/>
      <c r="AK80" s="258">
        <v>12882</v>
      </c>
      <c r="AL80" s="43"/>
    </row>
    <row r="81" spans="1:38" ht="15.75" customHeight="1">
      <c r="A81" s="138" t="s">
        <v>186</v>
      </c>
      <c r="B81" s="113"/>
      <c r="C81" s="115">
        <v>263</v>
      </c>
      <c r="D81" s="114"/>
      <c r="E81" s="113"/>
      <c r="F81" s="115">
        <v>376</v>
      </c>
      <c r="G81" s="114"/>
      <c r="H81" s="113"/>
      <c r="I81" s="115">
        <v>1416</v>
      </c>
      <c r="J81" s="114"/>
      <c r="K81" s="113"/>
      <c r="L81" s="115">
        <v>1377</v>
      </c>
      <c r="M81" s="114"/>
      <c r="N81" s="113"/>
      <c r="O81" s="115">
        <v>1205</v>
      </c>
      <c r="P81" s="114"/>
      <c r="Q81" s="113"/>
      <c r="R81" s="115">
        <v>1669</v>
      </c>
      <c r="S81" s="114"/>
      <c r="T81" s="113"/>
      <c r="U81" s="115">
        <v>-1751</v>
      </c>
      <c r="V81" s="114"/>
      <c r="X81" s="113"/>
      <c r="Y81" s="115">
        <v>-1751</v>
      </c>
      <c r="Z81" s="217"/>
      <c r="AA81" s="218"/>
      <c r="AB81" s="115">
        <v>1858</v>
      </c>
      <c r="AC81" s="114"/>
      <c r="AD81" s="218"/>
      <c r="AE81" s="259">
        <v>2138</v>
      </c>
      <c r="AF81" s="114"/>
      <c r="AG81" s="218"/>
      <c r="AH81" s="259">
        <v>1958</v>
      </c>
      <c r="AI81" s="114"/>
      <c r="AJ81" s="218"/>
      <c r="AK81" s="259">
        <v>2411</v>
      </c>
      <c r="AL81" s="114"/>
    </row>
    <row r="82" spans="1:38">
      <c r="A82" s="12" t="s">
        <v>99</v>
      </c>
    </row>
    <row r="90" spans="1:38">
      <c r="W90" s="143"/>
    </row>
    <row r="91" spans="1:38">
      <c r="W91" s="144"/>
    </row>
    <row r="92" spans="1:38">
      <c r="W92" s="2"/>
    </row>
    <row r="93" spans="1:38">
      <c r="W93" s="2"/>
    </row>
    <row r="94" spans="1:38">
      <c r="W94" s="2"/>
    </row>
    <row r="95" spans="1:38">
      <c r="W95" s="2"/>
    </row>
    <row r="96" spans="1:38">
      <c r="W96" s="2"/>
    </row>
    <row r="97" spans="23:23">
      <c r="W97" s="2"/>
    </row>
    <row r="98" spans="23:23">
      <c r="W98" s="2"/>
    </row>
    <row r="99" spans="23:23">
      <c r="W99" s="2"/>
    </row>
    <row r="100" spans="23:23">
      <c r="W100" s="2"/>
    </row>
    <row r="101" spans="23:23">
      <c r="W101" s="2"/>
    </row>
    <row r="102" spans="23:23">
      <c r="W102" s="2"/>
    </row>
    <row r="103" spans="23:23">
      <c r="W103" s="2"/>
    </row>
    <row r="104" spans="23:23">
      <c r="W104" s="2"/>
    </row>
    <row r="105" spans="23:23">
      <c r="W105" s="2"/>
    </row>
    <row r="106" spans="23:23">
      <c r="W106" s="2"/>
    </row>
    <row r="107" spans="23:23">
      <c r="W107" s="2"/>
    </row>
    <row r="108" spans="23:23">
      <c r="W108" s="2"/>
    </row>
    <row r="109" spans="23:23">
      <c r="W109" s="2"/>
    </row>
    <row r="111" spans="23:23">
      <c r="W111" s="50"/>
    </row>
  </sheetData>
  <mergeCells count="25">
    <mergeCell ref="AJ8:AL8"/>
    <mergeCell ref="AJ9:AL9"/>
    <mergeCell ref="A8:A9"/>
    <mergeCell ref="K8:M8"/>
    <mergeCell ref="K9:M9"/>
    <mergeCell ref="H9:J9"/>
    <mergeCell ref="B9:D9"/>
    <mergeCell ref="E8:G8"/>
    <mergeCell ref="B8:D8"/>
    <mergeCell ref="E9:G9"/>
    <mergeCell ref="H8:J8"/>
    <mergeCell ref="AG8:AI8"/>
    <mergeCell ref="AG9:AI9"/>
    <mergeCell ref="Q8:S8"/>
    <mergeCell ref="Q9:S9"/>
    <mergeCell ref="N8:P8"/>
    <mergeCell ref="N9:P9"/>
    <mergeCell ref="AD8:AF8"/>
    <mergeCell ref="AD9:AF9"/>
    <mergeCell ref="X8:Z8"/>
    <mergeCell ref="X9:Z9"/>
    <mergeCell ref="AA8:AC8"/>
    <mergeCell ref="AA9:AC9"/>
    <mergeCell ref="T8:V8"/>
    <mergeCell ref="T9:V9"/>
  </mergeCells>
  <phoneticPr fontId="2"/>
  <pageMargins left="0.35433070866141736" right="0.35433070866141736" top="0.23622047244094491" bottom="0.19685039370078741" header="0.15748031496062992" footer="0.23622047244094491"/>
  <pageSetup paperSize="8" scale="71" orientation="landscape"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5"/>
  <sheetViews>
    <sheetView tabSelected="1" view="pageBreakPreview" zoomScaleNormal="100" zoomScaleSheetLayoutView="100" workbookViewId="0">
      <pane xSplit="1" ySplit="9" topLeftCell="L83" activePane="bottomRight" state="frozen"/>
      <selection pane="topRight" activeCell="AK112" sqref="AK112"/>
      <selection pane="bottomLeft" activeCell="AK112" sqref="AK112"/>
      <selection pane="bottomRight" activeCell="Z96" sqref="Z96"/>
    </sheetView>
  </sheetViews>
  <sheetFormatPr defaultColWidth="11" defaultRowHeight="14.4"/>
  <cols>
    <col min="1" max="1" width="55" style="19" bestFit="1" customWidth="1"/>
    <col min="2" max="2" width="5.59765625" style="19" customWidth="1"/>
    <col min="3" max="3" width="11" style="19"/>
    <col min="4" max="4" width="5.59765625" style="19" customWidth="1"/>
    <col min="5" max="5" width="11" style="19"/>
    <col min="6" max="6" width="5.59765625" style="19" customWidth="1"/>
    <col min="7" max="7" width="11" style="19"/>
    <col min="8" max="8" width="5.59765625" style="19" customWidth="1"/>
    <col min="9" max="9" width="11" style="19"/>
    <col min="10" max="10" width="5.59765625" style="19" customWidth="1"/>
    <col min="11" max="11" width="11" style="19"/>
    <col min="12" max="12" width="5.59765625" style="19" customWidth="1"/>
    <col min="13" max="13" width="11" style="19"/>
    <col min="14" max="14" width="5.59765625" style="19" customWidth="1"/>
    <col min="15" max="15" width="11" style="19"/>
    <col min="16" max="16" width="2.59765625" style="3" customWidth="1"/>
    <col min="17" max="17" width="5.59765625" style="19" customWidth="1"/>
    <col min="18" max="18" width="11" style="145"/>
    <col min="19" max="19" width="5.59765625" style="19" customWidth="1"/>
    <col min="20" max="20" width="11" style="145"/>
    <col min="21" max="21" width="5.59765625" style="19" customWidth="1"/>
    <col min="22" max="22" width="11" style="145"/>
    <col min="23" max="23" width="5.59765625" style="19" customWidth="1"/>
    <col min="24" max="24" width="11" style="145"/>
    <col min="25" max="25" width="5.59765625" style="19" customWidth="1"/>
    <col min="26" max="26" width="11" style="145"/>
    <col min="27" max="16384" width="11" style="19"/>
  </cols>
  <sheetData>
    <row r="1" spans="1:33">
      <c r="A1" s="1" t="s">
        <v>187</v>
      </c>
      <c r="C1" s="104"/>
      <c r="E1" s="104"/>
      <c r="G1" s="104"/>
      <c r="I1" s="104"/>
      <c r="K1" s="104"/>
      <c r="M1" s="104"/>
      <c r="O1" s="104"/>
      <c r="R1" s="222"/>
      <c r="T1" s="222"/>
      <c r="V1" s="260"/>
      <c r="Z1" s="260" t="s">
        <v>1</v>
      </c>
    </row>
    <row r="2" spans="1:33">
      <c r="A2" s="221"/>
      <c r="C2" s="2"/>
      <c r="E2" s="2"/>
      <c r="G2" s="2"/>
      <c r="I2" s="2"/>
      <c r="K2" s="2"/>
      <c r="M2" s="2"/>
    </row>
    <row r="3" spans="1:33" s="3" customFormat="1" ht="14.4" customHeight="1">
      <c r="A3" s="1" t="s">
        <v>2</v>
      </c>
      <c r="B3" s="12"/>
      <c r="C3" s="2"/>
      <c r="D3" s="27"/>
      <c r="E3" s="12"/>
      <c r="F3" s="2"/>
      <c r="G3" s="27"/>
      <c r="H3" s="12"/>
      <c r="I3" s="2"/>
      <c r="J3" s="27"/>
      <c r="K3" s="12"/>
      <c r="L3" s="2"/>
      <c r="M3" s="27"/>
      <c r="N3" s="12"/>
      <c r="P3" s="27"/>
      <c r="Q3" s="12"/>
      <c r="R3" s="2"/>
      <c r="S3" s="27"/>
      <c r="T3" s="12"/>
      <c r="U3" s="2"/>
      <c r="V3" s="261"/>
      <c r="W3" s="2"/>
      <c r="X3" s="261"/>
      <c r="Y3" s="2"/>
      <c r="Z3" s="261"/>
      <c r="AA3" s="158"/>
      <c r="AB3" s="159"/>
      <c r="AC3" s="178"/>
      <c r="AD3" s="2"/>
      <c r="AE3" s="159"/>
      <c r="AF3" s="178"/>
      <c r="AG3" s="2"/>
    </row>
    <row r="4" spans="1:33" s="3" customFormat="1" ht="14.4" customHeight="1">
      <c r="A4" s="1" t="s">
        <v>3</v>
      </c>
      <c r="B4" s="12"/>
      <c r="C4" s="2"/>
      <c r="D4" s="27"/>
      <c r="E4" s="12"/>
      <c r="F4" s="2"/>
      <c r="G4" s="27"/>
      <c r="H4" s="12"/>
      <c r="I4" s="2"/>
      <c r="J4" s="27"/>
      <c r="K4" s="12"/>
      <c r="L4" s="2"/>
      <c r="M4" s="27"/>
      <c r="N4" s="12"/>
      <c r="P4" s="27"/>
      <c r="Q4" s="12"/>
      <c r="R4" s="2"/>
      <c r="S4" s="27"/>
      <c r="T4" s="12"/>
      <c r="U4" s="2"/>
      <c r="V4" s="261"/>
      <c r="W4" s="2"/>
      <c r="X4" s="261"/>
      <c r="Y4" s="2"/>
      <c r="Z4" s="261"/>
      <c r="AA4" s="158"/>
      <c r="AB4" s="159"/>
      <c r="AC4" s="178"/>
      <c r="AD4" s="2"/>
      <c r="AE4" s="159"/>
      <c r="AF4" s="178"/>
      <c r="AG4" s="2"/>
    </row>
    <row r="5" spans="1:33" s="3" customFormat="1" ht="14.4" customHeight="1">
      <c r="A5" s="240"/>
      <c r="B5" s="238"/>
      <c r="C5" s="238"/>
      <c r="D5" s="238"/>
      <c r="E5" s="238"/>
      <c r="F5" s="238"/>
      <c r="G5" s="238"/>
      <c r="H5" s="238"/>
      <c r="I5" s="238"/>
      <c r="J5" s="238"/>
      <c r="K5" s="238"/>
      <c r="L5" s="238"/>
      <c r="M5" s="238"/>
      <c r="N5" s="238"/>
      <c r="O5" s="238"/>
      <c r="P5" s="238"/>
      <c r="Q5" s="238"/>
      <c r="R5" s="238"/>
      <c r="S5" s="238"/>
      <c r="T5" s="238"/>
      <c r="U5" s="238"/>
      <c r="V5" s="262"/>
      <c r="W5" s="238"/>
      <c r="X5" s="262"/>
      <c r="Y5" s="238"/>
      <c r="Z5" s="262"/>
      <c r="AA5" s="158"/>
      <c r="AB5" s="159"/>
      <c r="AC5" s="178"/>
      <c r="AD5" s="2"/>
      <c r="AE5" s="159"/>
    </row>
    <row r="6" spans="1:33" s="3" customFormat="1" ht="14.4" customHeight="1">
      <c r="A6" s="241"/>
      <c r="B6" s="237"/>
      <c r="C6" s="237"/>
      <c r="D6" s="237"/>
      <c r="E6" s="237"/>
      <c r="F6" s="237"/>
      <c r="G6" s="237"/>
      <c r="H6" s="237"/>
      <c r="I6" s="237"/>
      <c r="J6" s="27"/>
      <c r="K6" s="12"/>
      <c r="L6" s="2"/>
      <c r="M6" s="27"/>
      <c r="N6" s="12"/>
      <c r="P6" s="27"/>
      <c r="Q6" s="12"/>
      <c r="R6" s="2"/>
      <c r="S6" s="27"/>
      <c r="T6" s="12"/>
      <c r="U6" s="2"/>
      <c r="V6" s="261"/>
      <c r="W6" s="2"/>
      <c r="Y6" s="2"/>
      <c r="Z6" s="2" t="s">
        <v>4</v>
      </c>
      <c r="AA6" s="158"/>
      <c r="AB6" s="159"/>
      <c r="AC6" s="178"/>
      <c r="AD6" s="2"/>
      <c r="AE6" s="159"/>
      <c r="AF6" s="178"/>
      <c r="AG6" s="2"/>
    </row>
    <row r="7" spans="1:33">
      <c r="A7" s="221"/>
      <c r="B7" s="154" t="s">
        <v>5</v>
      </c>
      <c r="C7" s="150"/>
      <c r="D7" s="148"/>
      <c r="E7" s="149"/>
      <c r="F7" s="150"/>
      <c r="G7" s="148"/>
      <c r="H7" s="149"/>
      <c r="I7" s="150"/>
      <c r="J7" s="148"/>
      <c r="K7" s="149"/>
      <c r="L7" s="150"/>
      <c r="M7" s="148"/>
      <c r="N7" s="149"/>
      <c r="O7" s="150"/>
      <c r="Q7" s="156" t="s">
        <v>6</v>
      </c>
      <c r="R7" s="160"/>
      <c r="S7" s="149"/>
      <c r="T7" s="160"/>
      <c r="U7" s="149"/>
      <c r="V7" s="263"/>
      <c r="W7" s="149"/>
      <c r="X7" s="263"/>
      <c r="Y7" s="149"/>
      <c r="Z7" s="263"/>
      <c r="AA7" s="293"/>
      <c r="AB7" s="294"/>
    </row>
    <row r="8" spans="1:33">
      <c r="A8" s="287" t="s">
        <v>188</v>
      </c>
      <c r="B8" s="289" t="s">
        <v>189</v>
      </c>
      <c r="C8" s="290"/>
      <c r="D8" s="289" t="s">
        <v>190</v>
      </c>
      <c r="E8" s="290"/>
      <c r="F8" s="289" t="s">
        <v>191</v>
      </c>
      <c r="G8" s="290"/>
      <c r="H8" s="289" t="s">
        <v>192</v>
      </c>
      <c r="I8" s="290"/>
      <c r="J8" s="289" t="s">
        <v>193</v>
      </c>
      <c r="K8" s="290"/>
      <c r="L8" s="289" t="s">
        <v>194</v>
      </c>
      <c r="M8" s="290"/>
      <c r="N8" s="289" t="s">
        <v>195</v>
      </c>
      <c r="O8" s="290"/>
      <c r="Q8" s="289" t="s">
        <v>195</v>
      </c>
      <c r="R8" s="290"/>
      <c r="S8" s="289" t="s">
        <v>196</v>
      </c>
      <c r="T8" s="290"/>
      <c r="U8" s="289" t="s">
        <v>197</v>
      </c>
      <c r="V8" s="290"/>
      <c r="W8" s="289" t="s">
        <v>198</v>
      </c>
      <c r="X8" s="290"/>
      <c r="Y8" s="289" t="s">
        <v>199</v>
      </c>
      <c r="Z8" s="290"/>
    </row>
    <row r="9" spans="1:33">
      <c r="A9" s="288"/>
      <c r="B9" s="291" t="s">
        <v>200</v>
      </c>
      <c r="C9" s="292"/>
      <c r="D9" s="291" t="s">
        <v>201</v>
      </c>
      <c r="E9" s="292"/>
      <c r="F9" s="291" t="s">
        <v>202</v>
      </c>
      <c r="G9" s="292"/>
      <c r="H9" s="291" t="s">
        <v>203</v>
      </c>
      <c r="I9" s="292"/>
      <c r="J9" s="291" t="s">
        <v>204</v>
      </c>
      <c r="K9" s="292"/>
      <c r="L9" s="291" t="s">
        <v>205</v>
      </c>
      <c r="M9" s="292"/>
      <c r="N9" s="291" t="s">
        <v>206</v>
      </c>
      <c r="O9" s="292"/>
      <c r="Q9" s="291" t="s">
        <v>206</v>
      </c>
      <c r="R9" s="292"/>
      <c r="S9" s="291" t="s">
        <v>207</v>
      </c>
      <c r="T9" s="292"/>
      <c r="U9" s="291" t="s">
        <v>208</v>
      </c>
      <c r="V9" s="292"/>
      <c r="W9" s="291" t="s">
        <v>209</v>
      </c>
      <c r="X9" s="292"/>
      <c r="Y9" s="291" t="s">
        <v>210</v>
      </c>
      <c r="Z9" s="292"/>
    </row>
    <row r="10" spans="1:33">
      <c r="A10" s="74" t="s">
        <v>211</v>
      </c>
      <c r="B10" s="21"/>
      <c r="C10" s="22"/>
      <c r="D10" s="21"/>
      <c r="E10" s="22"/>
      <c r="F10" s="21"/>
      <c r="G10" s="22"/>
      <c r="H10" s="21"/>
      <c r="I10" s="22"/>
      <c r="J10" s="21"/>
      <c r="K10" s="22"/>
      <c r="L10" s="21"/>
      <c r="M10" s="22"/>
      <c r="N10" s="21"/>
      <c r="O10" s="22"/>
      <c r="Q10" s="21"/>
      <c r="R10" s="22"/>
      <c r="S10" s="21"/>
      <c r="T10" s="22"/>
      <c r="U10" s="21"/>
      <c r="V10" s="22"/>
      <c r="W10" s="21"/>
      <c r="X10" s="22"/>
      <c r="Y10" s="21"/>
      <c r="Z10" s="22"/>
    </row>
    <row r="11" spans="1:33">
      <c r="A11" s="23" t="s">
        <v>212</v>
      </c>
      <c r="B11" s="60"/>
      <c r="C11" s="61">
        <v>11893</v>
      </c>
      <c r="D11" s="60"/>
      <c r="E11" s="61">
        <v>28102</v>
      </c>
      <c r="F11" s="60"/>
      <c r="G11" s="61">
        <v>14470</v>
      </c>
      <c r="H11" s="60"/>
      <c r="I11" s="61">
        <v>17014</v>
      </c>
      <c r="J11" s="60"/>
      <c r="K11" s="61">
        <v>22297</v>
      </c>
      <c r="L11" s="60"/>
      <c r="M11" s="61">
        <v>20682</v>
      </c>
      <c r="N11" s="60"/>
      <c r="O11" s="61">
        <v>12049</v>
      </c>
      <c r="Q11" s="60"/>
      <c r="R11" s="61">
        <v>12066</v>
      </c>
      <c r="S11" s="60"/>
      <c r="T11" s="61">
        <v>23369</v>
      </c>
      <c r="U11" s="60"/>
      <c r="V11" s="61">
        <v>21315</v>
      </c>
      <c r="W11" s="60"/>
      <c r="X11" s="61">
        <v>27276</v>
      </c>
      <c r="Y11" s="60"/>
      <c r="Z11" s="61">
        <v>20198</v>
      </c>
    </row>
    <row r="12" spans="1:33">
      <c r="A12" s="38" t="s">
        <v>213</v>
      </c>
      <c r="B12" s="63"/>
      <c r="C12" s="64">
        <v>5789</v>
      </c>
      <c r="D12" s="63"/>
      <c r="E12" s="64">
        <v>6908</v>
      </c>
      <c r="F12" s="63"/>
      <c r="G12" s="64">
        <v>9345</v>
      </c>
      <c r="H12" s="63"/>
      <c r="I12" s="64">
        <v>9126</v>
      </c>
      <c r="J12" s="63"/>
      <c r="K12" s="64">
        <v>9262</v>
      </c>
      <c r="L12" s="63"/>
      <c r="M12" s="64">
        <v>9862</v>
      </c>
      <c r="N12" s="63"/>
      <c r="O12" s="64">
        <v>10035</v>
      </c>
      <c r="Q12" s="63"/>
      <c r="R12" s="64">
        <v>10035</v>
      </c>
      <c r="S12" s="63"/>
      <c r="T12" s="64">
        <v>10941</v>
      </c>
      <c r="U12" s="63"/>
      <c r="V12" s="64">
        <v>11628</v>
      </c>
      <c r="W12" s="63"/>
      <c r="X12" s="64">
        <v>12719</v>
      </c>
      <c r="Y12" s="63"/>
      <c r="Z12" s="64">
        <v>12940</v>
      </c>
    </row>
    <row r="13" spans="1:33">
      <c r="A13" s="23" t="s">
        <v>214</v>
      </c>
      <c r="B13" s="65"/>
      <c r="C13" s="61">
        <v>167</v>
      </c>
      <c r="D13" s="65"/>
      <c r="E13" s="61">
        <v>1016</v>
      </c>
      <c r="F13" s="65"/>
      <c r="G13" s="61">
        <v>3578</v>
      </c>
      <c r="H13" s="65"/>
      <c r="I13" s="61">
        <v>3564</v>
      </c>
      <c r="J13" s="65"/>
      <c r="K13" s="61">
        <v>3420</v>
      </c>
      <c r="L13" s="65"/>
      <c r="M13" s="61">
        <v>3417</v>
      </c>
      <c r="N13" s="65"/>
      <c r="O13" s="61">
        <v>1708</v>
      </c>
      <c r="Q13" s="65"/>
      <c r="R13" s="61">
        <v>1708</v>
      </c>
      <c r="S13" s="65"/>
      <c r="T13" s="61">
        <v>45</v>
      </c>
      <c r="U13" s="65"/>
      <c r="V13" s="61">
        <v>237</v>
      </c>
      <c r="W13" s="65"/>
      <c r="X13" s="61">
        <v>904</v>
      </c>
      <c r="Y13" s="65"/>
      <c r="Z13" s="61">
        <v>1128</v>
      </c>
    </row>
    <row r="14" spans="1:33">
      <c r="A14" s="38" t="s">
        <v>215</v>
      </c>
      <c r="B14" s="60"/>
      <c r="C14" s="67">
        <v>323</v>
      </c>
      <c r="D14" s="60"/>
      <c r="E14" s="67">
        <v>718</v>
      </c>
      <c r="F14" s="60"/>
      <c r="G14" s="67">
        <v>1138</v>
      </c>
      <c r="H14" s="60"/>
      <c r="I14" s="67">
        <v>774</v>
      </c>
      <c r="J14" s="60"/>
      <c r="K14" s="67">
        <v>579</v>
      </c>
      <c r="L14" s="60"/>
      <c r="M14" s="67">
        <v>387</v>
      </c>
      <c r="N14" s="60"/>
      <c r="O14" s="67">
        <v>10075</v>
      </c>
      <c r="Q14" s="60"/>
      <c r="R14" s="67">
        <v>10075</v>
      </c>
      <c r="S14" s="60"/>
      <c r="T14" s="67">
        <v>636</v>
      </c>
      <c r="U14" s="60"/>
      <c r="V14" s="67">
        <v>785</v>
      </c>
      <c r="W14" s="60"/>
      <c r="X14" s="67">
        <v>2523</v>
      </c>
      <c r="Y14" s="60"/>
      <c r="Z14" s="67">
        <v>5540</v>
      </c>
    </row>
    <row r="15" spans="1:33">
      <c r="A15" s="23" t="s">
        <v>216</v>
      </c>
      <c r="B15" s="60"/>
      <c r="C15" s="61">
        <v>-628</v>
      </c>
      <c r="D15" s="60"/>
      <c r="E15" s="61">
        <v>-584</v>
      </c>
      <c r="F15" s="60"/>
      <c r="G15" s="61">
        <v>-70</v>
      </c>
      <c r="H15" s="60"/>
      <c r="I15" s="61">
        <v>-99</v>
      </c>
      <c r="J15" s="60"/>
      <c r="K15" s="61">
        <v>-51</v>
      </c>
      <c r="L15" s="60"/>
      <c r="M15" s="61">
        <v>-645</v>
      </c>
      <c r="N15" s="60"/>
      <c r="O15" s="61">
        <v>1230</v>
      </c>
      <c r="Q15" s="60"/>
      <c r="R15" s="61">
        <v>1230</v>
      </c>
      <c r="S15" s="60"/>
      <c r="T15" s="61">
        <v>322</v>
      </c>
      <c r="U15" s="60"/>
      <c r="V15" s="61">
        <v>-139</v>
      </c>
      <c r="W15" s="60"/>
      <c r="X15" s="61">
        <v>-75</v>
      </c>
      <c r="Y15" s="60"/>
      <c r="Z15" s="61">
        <v>-183</v>
      </c>
    </row>
    <row r="16" spans="1:33">
      <c r="A16" s="23" t="s">
        <v>217</v>
      </c>
      <c r="B16" s="60"/>
      <c r="C16" s="61" t="s">
        <v>14</v>
      </c>
      <c r="D16" s="60"/>
      <c r="E16" s="61">
        <v>-13851</v>
      </c>
      <c r="F16" s="60"/>
      <c r="G16" s="61">
        <v>-448</v>
      </c>
      <c r="H16" s="60"/>
      <c r="I16" s="67" t="s">
        <v>60</v>
      </c>
      <c r="J16" s="60"/>
      <c r="K16" s="67" t="s">
        <v>60</v>
      </c>
      <c r="L16" s="60"/>
      <c r="M16" s="67" t="s">
        <v>60</v>
      </c>
      <c r="N16" s="60"/>
      <c r="O16" s="67" t="s">
        <v>60</v>
      </c>
      <c r="Q16" s="60"/>
      <c r="R16" s="61" t="s">
        <v>14</v>
      </c>
      <c r="S16" s="60"/>
      <c r="T16" s="61" t="s">
        <v>14</v>
      </c>
      <c r="U16" s="60"/>
      <c r="V16" s="61" t="s">
        <v>14</v>
      </c>
      <c r="W16" s="60"/>
      <c r="X16" s="61" t="s">
        <v>14</v>
      </c>
      <c r="Y16" s="60"/>
      <c r="Z16" s="61" t="s">
        <v>14</v>
      </c>
    </row>
    <row r="17" spans="1:26">
      <c r="A17" s="23" t="s">
        <v>218</v>
      </c>
      <c r="B17" s="65"/>
      <c r="C17" s="61">
        <v>4</v>
      </c>
      <c r="D17" s="65"/>
      <c r="E17" s="61">
        <v>16</v>
      </c>
      <c r="F17" s="65"/>
      <c r="G17" s="61">
        <v>0</v>
      </c>
      <c r="H17" s="65"/>
      <c r="I17" s="61">
        <v>5</v>
      </c>
      <c r="J17" s="65"/>
      <c r="K17" s="61">
        <v>2</v>
      </c>
      <c r="L17" s="65"/>
      <c r="M17" s="61">
        <v>145</v>
      </c>
      <c r="N17" s="65"/>
      <c r="O17" s="61">
        <v>3</v>
      </c>
      <c r="Q17" s="65"/>
      <c r="R17" s="61">
        <v>3</v>
      </c>
      <c r="S17" s="65"/>
      <c r="T17" s="61">
        <v>99</v>
      </c>
      <c r="U17" s="65"/>
      <c r="V17" s="61">
        <v>321</v>
      </c>
      <c r="W17" s="65"/>
      <c r="X17" s="61">
        <v>294</v>
      </c>
      <c r="Y17" s="65"/>
      <c r="Z17" s="61">
        <v>283</v>
      </c>
    </row>
    <row r="18" spans="1:26">
      <c r="A18" s="38" t="s">
        <v>162</v>
      </c>
      <c r="B18" s="65"/>
      <c r="C18" s="66">
        <v>1</v>
      </c>
      <c r="D18" s="65"/>
      <c r="E18" s="66">
        <v>3</v>
      </c>
      <c r="F18" s="65"/>
      <c r="G18" s="66">
        <v>11</v>
      </c>
      <c r="H18" s="65"/>
      <c r="I18" s="66">
        <v>0</v>
      </c>
      <c r="J18" s="65"/>
      <c r="K18" s="66">
        <v>7</v>
      </c>
      <c r="L18" s="65"/>
      <c r="M18" s="66" t="s">
        <v>60</v>
      </c>
      <c r="N18" s="65"/>
      <c r="O18" s="66" t="s">
        <v>60</v>
      </c>
      <c r="Q18" s="65"/>
      <c r="R18" s="66" t="s">
        <v>60</v>
      </c>
      <c r="S18" s="65"/>
      <c r="T18" s="66" t="s">
        <v>60</v>
      </c>
      <c r="U18" s="65"/>
      <c r="V18" s="66">
        <v>1</v>
      </c>
      <c r="W18" s="65"/>
      <c r="X18" s="66">
        <v>7</v>
      </c>
      <c r="Y18" s="65"/>
      <c r="Z18" s="66">
        <v>0</v>
      </c>
    </row>
    <row r="19" spans="1:26">
      <c r="A19" s="23" t="s">
        <v>219</v>
      </c>
      <c r="B19" s="65"/>
      <c r="C19" s="66">
        <v>91</v>
      </c>
      <c r="D19" s="65"/>
      <c r="E19" s="66">
        <v>211</v>
      </c>
      <c r="F19" s="65"/>
      <c r="G19" s="66">
        <v>64</v>
      </c>
      <c r="H19" s="65"/>
      <c r="I19" s="66">
        <v>-14</v>
      </c>
      <c r="J19" s="65"/>
      <c r="K19" s="66">
        <v>-114</v>
      </c>
      <c r="L19" s="65"/>
      <c r="M19" s="66">
        <v>1063</v>
      </c>
      <c r="N19" s="65"/>
      <c r="O19" s="66">
        <v>23</v>
      </c>
      <c r="Q19" s="65"/>
      <c r="R19" s="66">
        <v>23</v>
      </c>
      <c r="S19" s="65"/>
      <c r="T19" s="66">
        <v>-111</v>
      </c>
      <c r="U19" s="65"/>
      <c r="V19" s="66">
        <v>-489</v>
      </c>
      <c r="W19" s="65"/>
      <c r="X19" s="66">
        <v>-69</v>
      </c>
      <c r="Y19" s="65"/>
      <c r="Z19" s="66">
        <v>-77</v>
      </c>
    </row>
    <row r="20" spans="1:26">
      <c r="A20" s="23" t="s">
        <v>153</v>
      </c>
      <c r="B20" s="60"/>
      <c r="C20" s="67" t="s">
        <v>60</v>
      </c>
      <c r="D20" s="60"/>
      <c r="E20" s="67" t="s">
        <v>60</v>
      </c>
      <c r="F20" s="65"/>
      <c r="G20" s="22">
        <v>-1018</v>
      </c>
      <c r="H20" s="65"/>
      <c r="I20" s="22">
        <v>-57</v>
      </c>
      <c r="J20" s="65"/>
      <c r="K20" s="61" t="s">
        <v>14</v>
      </c>
      <c r="L20" s="65"/>
      <c r="M20" s="66" t="s">
        <v>60</v>
      </c>
      <c r="N20" s="65"/>
      <c r="O20" s="66" t="s">
        <v>60</v>
      </c>
      <c r="Q20" s="65"/>
      <c r="R20" s="66" t="s">
        <v>60</v>
      </c>
      <c r="S20" s="65"/>
      <c r="T20" s="66" t="s">
        <v>60</v>
      </c>
      <c r="U20" s="65"/>
      <c r="V20" s="66" t="s">
        <v>60</v>
      </c>
      <c r="W20" s="65"/>
      <c r="X20" s="66" t="s">
        <v>14</v>
      </c>
      <c r="Y20" s="65"/>
      <c r="Z20" s="61" t="s">
        <v>14</v>
      </c>
    </row>
    <row r="21" spans="1:26">
      <c r="A21" s="23" t="s">
        <v>220</v>
      </c>
      <c r="B21" s="60"/>
      <c r="C21" s="61" t="s">
        <v>14</v>
      </c>
      <c r="D21" s="60"/>
      <c r="E21" s="61" t="s">
        <v>14</v>
      </c>
      <c r="F21" s="60"/>
      <c r="G21" s="61" t="s">
        <v>14</v>
      </c>
      <c r="H21" s="60"/>
      <c r="I21" s="61">
        <v>10</v>
      </c>
      <c r="J21" s="60"/>
      <c r="K21" s="61">
        <v>-296</v>
      </c>
      <c r="L21" s="60"/>
      <c r="M21" s="61" t="s">
        <v>60</v>
      </c>
      <c r="N21" s="60"/>
      <c r="O21" s="61" t="s">
        <v>60</v>
      </c>
      <c r="P21" s="143"/>
      <c r="Q21" s="60"/>
      <c r="R21" s="66" t="s">
        <v>60</v>
      </c>
      <c r="S21" s="60"/>
      <c r="T21" s="66" t="s">
        <v>60</v>
      </c>
      <c r="U21" s="60"/>
      <c r="V21" s="66" t="s">
        <v>60</v>
      </c>
      <c r="W21" s="60"/>
      <c r="X21" s="66" t="s">
        <v>14</v>
      </c>
      <c r="Y21" s="60"/>
      <c r="Z21" s="61" t="s">
        <v>14</v>
      </c>
    </row>
    <row r="22" spans="1:26">
      <c r="A22" s="38" t="s">
        <v>221</v>
      </c>
      <c r="B22" s="65"/>
      <c r="C22" s="61">
        <v>-28</v>
      </c>
      <c r="D22" s="65"/>
      <c r="E22" s="61">
        <v>3</v>
      </c>
      <c r="F22" s="65"/>
      <c r="G22" s="61">
        <v>7</v>
      </c>
      <c r="H22" s="65"/>
      <c r="I22" s="61">
        <v>18</v>
      </c>
      <c r="J22" s="65"/>
      <c r="K22" s="61">
        <v>3</v>
      </c>
      <c r="L22" s="65"/>
      <c r="M22" s="61">
        <v>-13</v>
      </c>
      <c r="N22" s="65"/>
      <c r="O22" s="61">
        <v>-5</v>
      </c>
      <c r="Q22" s="65"/>
      <c r="R22" s="61">
        <v>-5</v>
      </c>
      <c r="S22" s="65"/>
      <c r="T22" s="61">
        <v>-22</v>
      </c>
      <c r="U22" s="65"/>
      <c r="V22" s="61">
        <v>3</v>
      </c>
      <c r="W22" s="65"/>
      <c r="X22" s="61">
        <v>-1</v>
      </c>
      <c r="Y22" s="65"/>
      <c r="Z22" s="61">
        <v>20</v>
      </c>
    </row>
    <row r="23" spans="1:26">
      <c r="A23" s="38" t="s">
        <v>222</v>
      </c>
      <c r="B23" s="60"/>
      <c r="C23" s="67" t="s">
        <v>60</v>
      </c>
      <c r="D23" s="65"/>
      <c r="E23" s="66">
        <v>-21</v>
      </c>
      <c r="F23" s="65"/>
      <c r="G23" s="66">
        <v>12</v>
      </c>
      <c r="H23" s="65"/>
      <c r="I23" s="66">
        <v>3</v>
      </c>
      <c r="J23" s="65"/>
      <c r="K23" s="66">
        <v>-1</v>
      </c>
      <c r="L23" s="65"/>
      <c r="M23" s="66">
        <v>-3</v>
      </c>
      <c r="N23" s="65"/>
      <c r="O23" s="66">
        <v>5</v>
      </c>
      <c r="Q23" s="65"/>
      <c r="R23" s="66">
        <v>5</v>
      </c>
      <c r="S23" s="65"/>
      <c r="T23" s="66">
        <v>4</v>
      </c>
      <c r="U23" s="65"/>
      <c r="V23" s="66">
        <v>3</v>
      </c>
      <c r="W23" s="65"/>
      <c r="X23" s="66">
        <v>9</v>
      </c>
      <c r="Y23" s="65"/>
      <c r="Z23" s="66">
        <v>127</v>
      </c>
    </row>
    <row r="24" spans="1:26">
      <c r="A24" s="38" t="s">
        <v>223</v>
      </c>
      <c r="B24" s="60"/>
      <c r="C24" s="67" t="s">
        <v>60</v>
      </c>
      <c r="D24" s="65"/>
      <c r="E24" s="66">
        <v>-1</v>
      </c>
      <c r="F24" s="65"/>
      <c r="G24" s="66">
        <v>-2</v>
      </c>
      <c r="H24" s="65"/>
      <c r="I24" s="66">
        <v>-1</v>
      </c>
      <c r="J24" s="65"/>
      <c r="K24" s="141">
        <v>0</v>
      </c>
      <c r="L24" s="65"/>
      <c r="M24" s="66">
        <v>-2</v>
      </c>
      <c r="N24" s="65"/>
      <c r="O24" s="67" t="s">
        <v>60</v>
      </c>
      <c r="Q24" s="65"/>
      <c r="R24" s="66" t="s">
        <v>60</v>
      </c>
      <c r="S24" s="65"/>
      <c r="T24" s="66" t="s">
        <v>60</v>
      </c>
      <c r="U24" s="65"/>
      <c r="V24" s="66" t="s">
        <v>60</v>
      </c>
      <c r="W24" s="65"/>
      <c r="X24" s="66" t="s">
        <v>14</v>
      </c>
      <c r="Y24" s="65"/>
      <c r="Z24" s="61" t="s">
        <v>14</v>
      </c>
    </row>
    <row r="25" spans="1:26">
      <c r="A25" s="23" t="s">
        <v>224</v>
      </c>
      <c r="B25" s="65"/>
      <c r="C25" s="67" t="s">
        <v>60</v>
      </c>
      <c r="D25" s="65"/>
      <c r="E25" s="67" t="s">
        <v>60</v>
      </c>
      <c r="F25" s="65"/>
      <c r="G25" s="67" t="s">
        <v>60</v>
      </c>
      <c r="H25" s="65"/>
      <c r="I25" s="67" t="s">
        <v>60</v>
      </c>
      <c r="J25" s="65"/>
      <c r="K25" s="61" t="s">
        <v>60</v>
      </c>
      <c r="L25" s="65"/>
      <c r="M25" s="67" t="s">
        <v>60</v>
      </c>
      <c r="N25" s="65"/>
      <c r="O25" s="67" t="s">
        <v>60</v>
      </c>
      <c r="Q25" s="65"/>
      <c r="R25" s="66" t="s">
        <v>60</v>
      </c>
      <c r="S25" s="65"/>
      <c r="T25" s="66" t="s">
        <v>60</v>
      </c>
      <c r="U25" s="65"/>
      <c r="V25" s="66" t="s">
        <v>60</v>
      </c>
      <c r="W25" s="65"/>
      <c r="X25" s="66" t="s">
        <v>14</v>
      </c>
      <c r="Y25" s="65"/>
      <c r="Z25" s="61" t="s">
        <v>14</v>
      </c>
    </row>
    <row r="26" spans="1:26">
      <c r="A26" s="23" t="s">
        <v>225</v>
      </c>
      <c r="B26" s="60"/>
      <c r="C26" s="67" t="s">
        <v>60</v>
      </c>
      <c r="D26" s="60"/>
      <c r="E26" s="61" t="s">
        <v>60</v>
      </c>
      <c r="F26" s="60"/>
      <c r="G26" s="61">
        <v>124</v>
      </c>
      <c r="H26" s="65"/>
      <c r="I26" s="61">
        <v>-109</v>
      </c>
      <c r="J26" s="65"/>
      <c r="K26" s="66">
        <v>-15</v>
      </c>
      <c r="L26" s="65"/>
      <c r="M26" s="67" t="s">
        <v>60</v>
      </c>
      <c r="N26" s="65"/>
      <c r="O26" s="67" t="s">
        <v>60</v>
      </c>
      <c r="Q26" s="65"/>
      <c r="R26" s="66" t="s">
        <v>60</v>
      </c>
      <c r="S26" s="65"/>
      <c r="T26" s="66" t="s">
        <v>60</v>
      </c>
      <c r="U26" s="65"/>
      <c r="V26" s="66" t="s">
        <v>60</v>
      </c>
      <c r="W26" s="65"/>
      <c r="X26" s="66" t="s">
        <v>14</v>
      </c>
      <c r="Y26" s="65"/>
      <c r="Z26" s="61" t="s">
        <v>14</v>
      </c>
    </row>
    <row r="27" spans="1:26">
      <c r="A27" s="24" t="s">
        <v>226</v>
      </c>
      <c r="B27" s="65"/>
      <c r="C27" s="61">
        <v>86</v>
      </c>
      <c r="D27" s="65"/>
      <c r="E27" s="66">
        <v>-1072</v>
      </c>
      <c r="F27" s="65"/>
      <c r="G27" s="66">
        <v>347</v>
      </c>
      <c r="H27" s="65"/>
      <c r="I27" s="61">
        <v>355</v>
      </c>
      <c r="J27" s="65"/>
      <c r="K27" s="61">
        <v>-596</v>
      </c>
      <c r="L27" s="65"/>
      <c r="M27" s="61">
        <v>-142</v>
      </c>
      <c r="N27" s="65"/>
      <c r="O27" s="61">
        <v>98</v>
      </c>
      <c r="Q27" s="65"/>
      <c r="R27" s="61">
        <v>98</v>
      </c>
      <c r="S27" s="65"/>
      <c r="T27" s="61">
        <v>64</v>
      </c>
      <c r="U27" s="65"/>
      <c r="V27" s="61">
        <v>2553</v>
      </c>
      <c r="W27" s="65"/>
      <c r="X27" s="61">
        <v>-149</v>
      </c>
      <c r="Y27" s="65"/>
      <c r="Z27" s="61">
        <v>206</v>
      </c>
    </row>
    <row r="28" spans="1:26">
      <c r="A28" s="38" t="s">
        <v>227</v>
      </c>
      <c r="B28" s="65"/>
      <c r="C28" s="66">
        <v>-1133</v>
      </c>
      <c r="D28" s="65"/>
      <c r="E28" s="66">
        <v>-1088</v>
      </c>
      <c r="F28" s="65"/>
      <c r="G28" s="66">
        <v>-1157</v>
      </c>
      <c r="H28" s="65"/>
      <c r="I28" s="66">
        <v>-984</v>
      </c>
      <c r="J28" s="65"/>
      <c r="K28" s="66">
        <v>-1007</v>
      </c>
      <c r="L28" s="65"/>
      <c r="M28" s="66">
        <v>-1011</v>
      </c>
      <c r="N28" s="65"/>
      <c r="O28" s="66">
        <v>-926</v>
      </c>
      <c r="Q28" s="65"/>
      <c r="R28" s="66">
        <v>-926</v>
      </c>
      <c r="S28" s="65"/>
      <c r="T28" s="66">
        <v>-934</v>
      </c>
      <c r="U28" s="65"/>
      <c r="V28" s="66">
        <v>-1074</v>
      </c>
      <c r="W28" s="65"/>
      <c r="X28" s="66">
        <v>-1218</v>
      </c>
      <c r="Y28" s="65"/>
      <c r="Z28" s="66">
        <v>-1415</v>
      </c>
    </row>
    <row r="29" spans="1:26">
      <c r="A29" s="38" t="s">
        <v>137</v>
      </c>
      <c r="B29" s="21"/>
      <c r="C29" s="22">
        <v>129</v>
      </c>
      <c r="D29" s="21"/>
      <c r="E29" s="22">
        <v>93</v>
      </c>
      <c r="F29" s="21"/>
      <c r="G29" s="22">
        <v>87</v>
      </c>
      <c r="H29" s="21"/>
      <c r="I29" s="22">
        <v>90</v>
      </c>
      <c r="J29" s="21"/>
      <c r="K29" s="22">
        <v>80</v>
      </c>
      <c r="L29" s="21"/>
      <c r="M29" s="22">
        <v>62</v>
      </c>
      <c r="N29" s="21"/>
      <c r="O29" s="22">
        <v>52</v>
      </c>
      <c r="Q29" s="21"/>
      <c r="R29" s="22">
        <v>52</v>
      </c>
      <c r="S29" s="21"/>
      <c r="T29" s="22">
        <v>61</v>
      </c>
      <c r="U29" s="21"/>
      <c r="V29" s="22">
        <v>297</v>
      </c>
      <c r="W29" s="21"/>
      <c r="X29" s="22">
        <v>177</v>
      </c>
      <c r="Y29" s="21"/>
      <c r="Z29" s="22">
        <v>98</v>
      </c>
    </row>
    <row r="30" spans="1:26">
      <c r="A30" s="38" t="s">
        <v>228</v>
      </c>
      <c r="B30" s="59"/>
      <c r="C30" s="67">
        <v>-408</v>
      </c>
      <c r="D30" s="59"/>
      <c r="E30" s="67">
        <v>296</v>
      </c>
      <c r="F30" s="59"/>
      <c r="G30" s="67">
        <v>10</v>
      </c>
      <c r="H30" s="59"/>
      <c r="I30" s="67">
        <v>60</v>
      </c>
      <c r="J30" s="59"/>
      <c r="K30" s="67">
        <v>-137</v>
      </c>
      <c r="L30" s="59"/>
      <c r="M30" s="67">
        <v>131</v>
      </c>
      <c r="N30" s="59"/>
      <c r="O30" s="67">
        <v>-135</v>
      </c>
      <c r="Q30" s="59"/>
      <c r="R30" s="67">
        <v>-135</v>
      </c>
      <c r="S30" s="59"/>
      <c r="T30" s="67">
        <v>-553</v>
      </c>
      <c r="U30" s="59"/>
      <c r="V30" s="67">
        <v>21</v>
      </c>
      <c r="W30" s="59"/>
      <c r="X30" s="67">
        <v>420</v>
      </c>
      <c r="Y30" s="59"/>
      <c r="Z30" s="67">
        <v>481</v>
      </c>
    </row>
    <row r="31" spans="1:26">
      <c r="A31" s="38" t="s">
        <v>229</v>
      </c>
      <c r="B31" s="59"/>
      <c r="C31" s="67">
        <v>-1311</v>
      </c>
      <c r="D31" s="59"/>
      <c r="E31" s="67">
        <v>-3133</v>
      </c>
      <c r="F31" s="59"/>
      <c r="G31" s="67">
        <v>-147</v>
      </c>
      <c r="H31" s="59"/>
      <c r="I31" s="67">
        <v>-765</v>
      </c>
      <c r="J31" s="59"/>
      <c r="K31" s="67">
        <v>-4284</v>
      </c>
      <c r="L31" s="59"/>
      <c r="M31" s="67">
        <v>-2089</v>
      </c>
      <c r="N31" s="59"/>
      <c r="O31" s="67">
        <v>-2439</v>
      </c>
      <c r="P31" s="143"/>
      <c r="Q31" s="59"/>
      <c r="R31" s="67">
        <v>-2439</v>
      </c>
      <c r="S31" s="59"/>
      <c r="T31" s="67">
        <v>-3099</v>
      </c>
      <c r="U31" s="59"/>
      <c r="V31" s="67">
        <v>-3344</v>
      </c>
      <c r="W31" s="59"/>
      <c r="X31" s="67">
        <v>-2392</v>
      </c>
      <c r="Y31" s="59"/>
      <c r="Z31" s="67">
        <v>-4401</v>
      </c>
    </row>
    <row r="32" spans="1:26">
      <c r="A32" s="38" t="s">
        <v>230</v>
      </c>
      <c r="B32" s="59"/>
      <c r="C32" s="67">
        <v>-18</v>
      </c>
      <c r="D32" s="59"/>
      <c r="E32" s="67" t="s">
        <v>14</v>
      </c>
      <c r="F32" s="59"/>
      <c r="G32" s="67" t="s">
        <v>14</v>
      </c>
      <c r="H32" s="59"/>
      <c r="I32" s="67" t="s">
        <v>14</v>
      </c>
      <c r="J32" s="59"/>
      <c r="K32" s="67" t="s">
        <v>14</v>
      </c>
      <c r="L32" s="59"/>
      <c r="M32" s="67" t="s">
        <v>60</v>
      </c>
      <c r="N32" s="59"/>
      <c r="O32" s="67" t="s">
        <v>60</v>
      </c>
      <c r="Q32" s="59"/>
      <c r="R32" s="61" t="s">
        <v>60</v>
      </c>
      <c r="S32" s="59"/>
      <c r="T32" s="67" t="s">
        <v>14</v>
      </c>
      <c r="U32" s="59"/>
      <c r="V32" s="61" t="s">
        <v>14</v>
      </c>
      <c r="W32" s="59"/>
      <c r="X32" s="61" t="s">
        <v>14</v>
      </c>
      <c r="Y32" s="59"/>
      <c r="Z32" s="61" t="s">
        <v>14</v>
      </c>
    </row>
    <row r="33" spans="1:26">
      <c r="A33" s="38" t="s">
        <v>231</v>
      </c>
      <c r="B33" s="60"/>
      <c r="C33" s="61">
        <v>-75</v>
      </c>
      <c r="D33" s="60"/>
      <c r="E33" s="61">
        <v>-6</v>
      </c>
      <c r="F33" s="60"/>
      <c r="G33" s="61">
        <v>-168</v>
      </c>
      <c r="H33" s="60"/>
      <c r="I33" s="61">
        <v>6</v>
      </c>
      <c r="J33" s="60"/>
      <c r="K33" s="61">
        <v>16</v>
      </c>
      <c r="L33" s="60"/>
      <c r="M33" s="61">
        <v>-189</v>
      </c>
      <c r="N33" s="60"/>
      <c r="O33" s="61">
        <v>9</v>
      </c>
      <c r="Q33" s="60"/>
      <c r="R33" s="61">
        <v>9</v>
      </c>
      <c r="S33" s="60"/>
      <c r="T33" s="61">
        <v>-188</v>
      </c>
      <c r="U33" s="60"/>
      <c r="V33" s="67">
        <v>-913</v>
      </c>
      <c r="W33" s="60"/>
      <c r="X33" s="67">
        <v>13</v>
      </c>
      <c r="Y33" s="60"/>
      <c r="Z33" s="67">
        <v>-279</v>
      </c>
    </row>
    <row r="34" spans="1:26">
      <c r="A34" s="38" t="s">
        <v>232</v>
      </c>
      <c r="B34" s="60"/>
      <c r="C34" s="61">
        <v>141</v>
      </c>
      <c r="D34" s="60"/>
      <c r="E34" s="61">
        <v>273</v>
      </c>
      <c r="F34" s="60"/>
      <c r="G34" s="61">
        <v>279</v>
      </c>
      <c r="H34" s="60"/>
      <c r="I34" s="61">
        <v>222</v>
      </c>
      <c r="J34" s="60"/>
      <c r="K34" s="61">
        <v>630</v>
      </c>
      <c r="L34" s="60"/>
      <c r="M34" s="61">
        <v>552</v>
      </c>
      <c r="N34" s="60"/>
      <c r="O34" s="61">
        <v>224</v>
      </c>
      <c r="Q34" s="60"/>
      <c r="R34" s="61">
        <v>224</v>
      </c>
      <c r="S34" s="60"/>
      <c r="T34" s="61">
        <v>385</v>
      </c>
      <c r="U34" s="60"/>
      <c r="V34" s="61">
        <v>248</v>
      </c>
      <c r="W34" s="60"/>
      <c r="X34" s="61">
        <v>398</v>
      </c>
      <c r="Y34" s="60"/>
      <c r="Z34" s="61">
        <v>249</v>
      </c>
    </row>
    <row r="35" spans="1:26">
      <c r="A35" s="38" t="s">
        <v>233</v>
      </c>
      <c r="B35" s="60"/>
      <c r="C35" s="61" t="s">
        <v>60</v>
      </c>
      <c r="D35" s="60"/>
      <c r="E35" s="61" t="s">
        <v>60</v>
      </c>
      <c r="F35" s="65"/>
      <c r="G35" s="67" t="s">
        <v>60</v>
      </c>
      <c r="H35" s="65"/>
      <c r="I35" s="67" t="s">
        <v>60</v>
      </c>
      <c r="J35" s="65"/>
      <c r="K35" s="67" t="s">
        <v>60</v>
      </c>
      <c r="L35" s="65"/>
      <c r="M35" s="67">
        <v>212</v>
      </c>
      <c r="N35" s="65"/>
      <c r="O35" s="67" t="s">
        <v>60</v>
      </c>
      <c r="Q35" s="65"/>
      <c r="R35" s="66" t="s">
        <v>60</v>
      </c>
      <c r="S35" s="65"/>
      <c r="T35" s="66" t="s">
        <v>60</v>
      </c>
      <c r="U35" s="65"/>
      <c r="V35" s="66" t="s">
        <v>60</v>
      </c>
      <c r="W35" s="65"/>
      <c r="X35" s="66" t="s">
        <v>14</v>
      </c>
      <c r="Y35" s="65"/>
      <c r="Z35" s="66" t="s">
        <v>14</v>
      </c>
    </row>
    <row r="36" spans="1:26">
      <c r="A36" s="38" t="s">
        <v>234</v>
      </c>
      <c r="B36" s="60"/>
      <c r="C36" s="61" t="s">
        <v>60</v>
      </c>
      <c r="D36" s="60"/>
      <c r="E36" s="61" t="s">
        <v>60</v>
      </c>
      <c r="F36" s="65"/>
      <c r="G36" s="67" t="s">
        <v>60</v>
      </c>
      <c r="H36" s="65"/>
      <c r="I36" s="67" t="s">
        <v>60</v>
      </c>
      <c r="J36" s="65"/>
      <c r="K36" s="67" t="s">
        <v>60</v>
      </c>
      <c r="L36" s="65"/>
      <c r="M36" s="67">
        <v>42</v>
      </c>
      <c r="N36" s="65"/>
      <c r="O36" s="67" t="s">
        <v>60</v>
      </c>
      <c r="Q36" s="65"/>
      <c r="R36" s="66" t="s">
        <v>60</v>
      </c>
      <c r="S36" s="65"/>
      <c r="T36" s="66" t="s">
        <v>60</v>
      </c>
      <c r="U36" s="65"/>
      <c r="V36" s="66" t="s">
        <v>60</v>
      </c>
      <c r="W36" s="65"/>
      <c r="X36" s="66" t="s">
        <v>14</v>
      </c>
      <c r="Y36" s="65"/>
      <c r="Z36" s="66" t="s">
        <v>14</v>
      </c>
    </row>
    <row r="37" spans="1:26">
      <c r="A37" s="38" t="s">
        <v>235</v>
      </c>
      <c r="B37" s="60"/>
      <c r="C37" s="61" t="s">
        <v>60</v>
      </c>
      <c r="D37" s="60"/>
      <c r="E37" s="61">
        <v>-19</v>
      </c>
      <c r="F37" s="65"/>
      <c r="G37" s="67">
        <v>-147</v>
      </c>
      <c r="H37" s="65"/>
      <c r="I37" s="67">
        <v>-144</v>
      </c>
      <c r="J37" s="65"/>
      <c r="K37" s="67">
        <v>-128</v>
      </c>
      <c r="L37" s="65"/>
      <c r="M37" s="67">
        <v>-59</v>
      </c>
      <c r="N37" s="65"/>
      <c r="O37" s="67">
        <v>-134</v>
      </c>
      <c r="Q37" s="65"/>
      <c r="R37" s="67">
        <v>-134</v>
      </c>
      <c r="S37" s="65"/>
      <c r="T37" s="67">
        <v>-71</v>
      </c>
      <c r="U37" s="65"/>
      <c r="V37" s="67">
        <v>-143</v>
      </c>
      <c r="W37" s="65"/>
      <c r="X37" s="67">
        <v>-35</v>
      </c>
      <c r="Y37" s="65"/>
      <c r="Z37" s="67">
        <v>-122</v>
      </c>
    </row>
    <row r="38" spans="1:26">
      <c r="A38" s="38" t="s">
        <v>151</v>
      </c>
      <c r="B38" s="65"/>
      <c r="C38" s="61"/>
      <c r="D38" s="65"/>
      <c r="E38" s="61"/>
      <c r="F38" s="65"/>
      <c r="G38" s="67"/>
      <c r="H38" s="65"/>
      <c r="I38" s="67"/>
      <c r="J38" s="65"/>
      <c r="K38" s="67"/>
      <c r="L38" s="65"/>
      <c r="M38" s="67"/>
      <c r="N38" s="65"/>
      <c r="O38" s="67"/>
      <c r="Q38" s="65"/>
      <c r="R38" s="67"/>
      <c r="S38" s="65"/>
      <c r="T38" s="67"/>
      <c r="U38" s="65"/>
      <c r="V38" s="67" t="s">
        <v>14</v>
      </c>
      <c r="W38" s="65"/>
      <c r="X38" s="67">
        <v>-6988</v>
      </c>
      <c r="Y38" s="65"/>
      <c r="Z38" s="61" t="s">
        <v>14</v>
      </c>
    </row>
    <row r="39" spans="1:26">
      <c r="A39" s="23" t="s">
        <v>236</v>
      </c>
      <c r="B39" s="65"/>
      <c r="C39" s="62">
        <v>405</v>
      </c>
      <c r="D39" s="65"/>
      <c r="E39" s="62">
        <v>76</v>
      </c>
      <c r="F39" s="65"/>
      <c r="G39" s="62">
        <v>-439</v>
      </c>
      <c r="H39" s="65"/>
      <c r="I39" s="62">
        <v>-2891</v>
      </c>
      <c r="J39" s="65"/>
      <c r="K39" s="62">
        <v>-137</v>
      </c>
      <c r="L39" s="65"/>
      <c r="M39" s="62">
        <v>824</v>
      </c>
      <c r="N39" s="65"/>
      <c r="O39" s="62">
        <v>4549</v>
      </c>
      <c r="Q39" s="65"/>
      <c r="R39" s="62">
        <v>4549</v>
      </c>
      <c r="S39" s="65"/>
      <c r="T39" s="62">
        <v>-2957</v>
      </c>
      <c r="U39" s="65"/>
      <c r="V39" s="62">
        <v>-2381</v>
      </c>
      <c r="W39" s="65"/>
      <c r="X39" s="62">
        <v>-2996</v>
      </c>
      <c r="Y39" s="65"/>
      <c r="Z39" s="62">
        <v>1055</v>
      </c>
    </row>
    <row r="40" spans="1:26">
      <c r="A40" s="24" t="s">
        <v>237</v>
      </c>
      <c r="B40" s="60"/>
      <c r="C40" s="66">
        <v>-920</v>
      </c>
      <c r="D40" s="60"/>
      <c r="E40" s="66">
        <v>758</v>
      </c>
      <c r="F40" s="60"/>
      <c r="G40" s="66">
        <v>587</v>
      </c>
      <c r="H40" s="60"/>
      <c r="I40" s="66">
        <v>-566</v>
      </c>
      <c r="J40" s="60"/>
      <c r="K40" s="66">
        <v>-2831</v>
      </c>
      <c r="L40" s="60"/>
      <c r="M40" s="66">
        <v>1736</v>
      </c>
      <c r="N40" s="60"/>
      <c r="O40" s="66">
        <v>-1597</v>
      </c>
      <c r="Q40" s="60"/>
      <c r="R40" s="66">
        <v>-1588</v>
      </c>
      <c r="S40" s="60"/>
      <c r="T40" s="66">
        <v>-2512</v>
      </c>
      <c r="U40" s="60"/>
      <c r="V40" s="66">
        <v>-3992</v>
      </c>
      <c r="W40" s="60"/>
      <c r="X40" s="66">
        <v>-2459</v>
      </c>
      <c r="Y40" s="60"/>
      <c r="Z40" s="66">
        <v>-1348</v>
      </c>
    </row>
    <row r="41" spans="1:26">
      <c r="A41" s="24" t="s">
        <v>238</v>
      </c>
      <c r="B41" s="65"/>
      <c r="C41" s="22">
        <v>76</v>
      </c>
      <c r="D41" s="65"/>
      <c r="E41" s="22">
        <v>-1409</v>
      </c>
      <c r="F41" s="65"/>
      <c r="G41" s="22">
        <v>576</v>
      </c>
      <c r="H41" s="65"/>
      <c r="I41" s="22">
        <v>1264</v>
      </c>
      <c r="J41" s="65"/>
      <c r="K41" s="22">
        <v>277</v>
      </c>
      <c r="L41" s="65"/>
      <c r="M41" s="22">
        <v>-1347</v>
      </c>
      <c r="N41" s="65"/>
      <c r="O41" s="22">
        <v>-3121</v>
      </c>
      <c r="P41" s="143"/>
      <c r="Q41" s="65"/>
      <c r="R41" s="22">
        <v>-3121</v>
      </c>
      <c r="S41" s="65"/>
      <c r="T41" s="22">
        <v>1357</v>
      </c>
      <c r="U41" s="65"/>
      <c r="V41" s="22">
        <v>1885</v>
      </c>
      <c r="W41" s="65"/>
      <c r="X41" s="22">
        <v>1351</v>
      </c>
      <c r="Y41" s="65"/>
      <c r="Z41" s="22">
        <v>-284</v>
      </c>
    </row>
    <row r="42" spans="1:26">
      <c r="A42" s="23" t="s">
        <v>239</v>
      </c>
      <c r="B42" s="65"/>
      <c r="C42" s="61">
        <v>9</v>
      </c>
      <c r="D42" s="65"/>
      <c r="E42" s="61">
        <v>-120</v>
      </c>
      <c r="F42" s="65"/>
      <c r="G42" s="61">
        <v>143</v>
      </c>
      <c r="H42" s="65"/>
      <c r="I42" s="61">
        <v>92</v>
      </c>
      <c r="J42" s="65"/>
      <c r="K42" s="61">
        <v>22</v>
      </c>
      <c r="L42" s="65"/>
      <c r="M42" s="61">
        <v>205</v>
      </c>
      <c r="N42" s="65"/>
      <c r="O42" s="61">
        <v>-160</v>
      </c>
      <c r="Q42" s="65"/>
      <c r="R42" s="61">
        <v>-160</v>
      </c>
      <c r="S42" s="65"/>
      <c r="T42" s="61">
        <v>-4</v>
      </c>
      <c r="U42" s="65"/>
      <c r="V42" s="61">
        <v>19</v>
      </c>
      <c r="W42" s="65"/>
      <c r="X42" s="61">
        <v>55</v>
      </c>
      <c r="Y42" s="65"/>
      <c r="Z42" s="61">
        <v>113</v>
      </c>
    </row>
    <row r="43" spans="1:26">
      <c r="A43" s="23" t="s">
        <v>240</v>
      </c>
      <c r="B43" s="65"/>
      <c r="C43" s="66" t="s">
        <v>60</v>
      </c>
      <c r="D43" s="65"/>
      <c r="E43" s="66" t="s">
        <v>60</v>
      </c>
      <c r="F43" s="65"/>
      <c r="G43" s="66" t="s">
        <v>60</v>
      </c>
      <c r="H43" s="65"/>
      <c r="I43" s="66" t="s">
        <v>60</v>
      </c>
      <c r="J43" s="65"/>
      <c r="K43" s="66" t="s">
        <v>60</v>
      </c>
      <c r="L43" s="65"/>
      <c r="M43" s="61">
        <v>-79</v>
      </c>
      <c r="N43" s="65"/>
      <c r="O43" s="61">
        <v>-1714</v>
      </c>
      <c r="Q43" s="65"/>
      <c r="R43" s="61">
        <v>-1714</v>
      </c>
      <c r="S43" s="65"/>
      <c r="T43" s="61">
        <v>-107</v>
      </c>
      <c r="U43" s="65"/>
      <c r="V43" s="61">
        <v>-107</v>
      </c>
      <c r="W43" s="65"/>
      <c r="X43" s="61">
        <v>-102</v>
      </c>
      <c r="Y43" s="65"/>
      <c r="Z43" s="61">
        <v>-81</v>
      </c>
    </row>
    <row r="44" spans="1:26">
      <c r="A44" s="23" t="s">
        <v>241</v>
      </c>
      <c r="B44" s="65"/>
      <c r="C44" s="61">
        <v>-939</v>
      </c>
      <c r="D44" s="65"/>
      <c r="E44" s="61">
        <v>-1857</v>
      </c>
      <c r="F44" s="65"/>
      <c r="G44" s="61">
        <v>-1504</v>
      </c>
      <c r="H44" s="65"/>
      <c r="I44" s="61">
        <v>-950</v>
      </c>
      <c r="J44" s="65"/>
      <c r="K44" s="61">
        <v>-1330</v>
      </c>
      <c r="L44" s="65"/>
      <c r="M44" s="61">
        <v>-2438</v>
      </c>
      <c r="N44" s="65"/>
      <c r="O44" s="61">
        <v>-424</v>
      </c>
      <c r="Q44" s="65"/>
      <c r="R44" s="61">
        <v>-424</v>
      </c>
      <c r="S44" s="65"/>
      <c r="T44" s="61">
        <v>-3522</v>
      </c>
      <c r="U44" s="65"/>
      <c r="V44" s="61">
        <v>-4360</v>
      </c>
      <c r="W44" s="65"/>
      <c r="X44" s="61">
        <v>-1176</v>
      </c>
      <c r="Y44" s="65"/>
      <c r="Z44" s="61">
        <v>-1036</v>
      </c>
    </row>
    <row r="45" spans="1:26">
      <c r="A45" s="24" t="s">
        <v>242</v>
      </c>
      <c r="B45" s="65"/>
      <c r="C45" s="22">
        <v>-1464</v>
      </c>
      <c r="D45" s="65"/>
      <c r="E45" s="22">
        <v>573</v>
      </c>
      <c r="F45" s="65"/>
      <c r="G45" s="22">
        <v>464</v>
      </c>
      <c r="H45" s="65"/>
      <c r="I45" s="22">
        <v>1945</v>
      </c>
      <c r="J45" s="65"/>
      <c r="K45" s="22">
        <v>2486</v>
      </c>
      <c r="L45" s="65"/>
      <c r="M45" s="22">
        <v>-1341</v>
      </c>
      <c r="N45" s="65"/>
      <c r="O45" s="22">
        <v>418</v>
      </c>
      <c r="Q45" s="65"/>
      <c r="R45" s="22">
        <v>392</v>
      </c>
      <c r="S45" s="65"/>
      <c r="T45" s="22">
        <v>-306</v>
      </c>
      <c r="U45" s="65"/>
      <c r="V45" s="22">
        <v>2312</v>
      </c>
      <c r="W45" s="65"/>
      <c r="X45" s="22">
        <v>1356</v>
      </c>
      <c r="Y45" s="65"/>
      <c r="Z45" s="22">
        <v>-2032</v>
      </c>
    </row>
    <row r="46" spans="1:26">
      <c r="A46" s="25" t="s">
        <v>243</v>
      </c>
      <c r="B46" s="68"/>
      <c r="C46" s="69">
        <v>12187</v>
      </c>
      <c r="D46" s="68"/>
      <c r="E46" s="69">
        <v>15903</v>
      </c>
      <c r="F46" s="68"/>
      <c r="G46" s="69">
        <v>26143</v>
      </c>
      <c r="H46" s="68"/>
      <c r="I46" s="69">
        <v>27966</v>
      </c>
      <c r="J46" s="68"/>
      <c r="K46" s="69">
        <v>28156</v>
      </c>
      <c r="L46" s="68"/>
      <c r="M46" s="69">
        <v>29962</v>
      </c>
      <c r="N46" s="68"/>
      <c r="O46" s="69">
        <v>29824</v>
      </c>
      <c r="Q46" s="68"/>
      <c r="R46" s="69">
        <v>29824</v>
      </c>
      <c r="S46" s="68"/>
      <c r="T46" s="69">
        <v>22896</v>
      </c>
      <c r="U46" s="68"/>
      <c r="V46" s="69">
        <v>24685</v>
      </c>
      <c r="W46" s="68"/>
      <c r="X46" s="69">
        <v>29842</v>
      </c>
      <c r="Y46" s="68"/>
      <c r="Z46" s="69">
        <v>31180</v>
      </c>
    </row>
    <row r="47" spans="1:26">
      <c r="A47" s="20" t="s">
        <v>244</v>
      </c>
      <c r="B47" s="21"/>
      <c r="C47" s="22">
        <v>1398</v>
      </c>
      <c r="D47" s="21"/>
      <c r="E47" s="22">
        <v>1365</v>
      </c>
      <c r="F47" s="21"/>
      <c r="G47" s="22">
        <v>1062</v>
      </c>
      <c r="H47" s="21"/>
      <c r="I47" s="22">
        <v>1128</v>
      </c>
      <c r="J47" s="21"/>
      <c r="K47" s="22">
        <v>1060</v>
      </c>
      <c r="L47" s="21"/>
      <c r="M47" s="22">
        <v>1066</v>
      </c>
      <c r="N47" s="21"/>
      <c r="O47" s="22">
        <v>957</v>
      </c>
      <c r="Q47" s="21"/>
      <c r="R47" s="22">
        <v>957</v>
      </c>
      <c r="S47" s="21"/>
      <c r="T47" s="22">
        <v>949</v>
      </c>
      <c r="U47" s="21"/>
      <c r="V47" s="22">
        <v>1050</v>
      </c>
      <c r="W47" s="21"/>
      <c r="X47" s="22">
        <v>1173</v>
      </c>
      <c r="Y47" s="21"/>
      <c r="Z47" s="22">
        <v>1314</v>
      </c>
    </row>
    <row r="48" spans="1:26">
      <c r="A48" s="23" t="s">
        <v>245</v>
      </c>
      <c r="B48" s="60"/>
      <c r="C48" s="61">
        <v>-133</v>
      </c>
      <c r="D48" s="60"/>
      <c r="E48" s="61">
        <v>-102</v>
      </c>
      <c r="F48" s="60"/>
      <c r="G48" s="61">
        <v>-84</v>
      </c>
      <c r="H48" s="60"/>
      <c r="I48" s="61">
        <v>-90</v>
      </c>
      <c r="J48" s="60"/>
      <c r="K48" s="61">
        <v>-82</v>
      </c>
      <c r="L48" s="60"/>
      <c r="M48" s="61">
        <v>-63</v>
      </c>
      <c r="N48" s="60"/>
      <c r="O48" s="61">
        <v>-52</v>
      </c>
      <c r="Q48" s="60"/>
      <c r="R48" s="61">
        <v>-52</v>
      </c>
      <c r="S48" s="60"/>
      <c r="T48" s="61">
        <v>-30</v>
      </c>
      <c r="U48" s="60"/>
      <c r="V48" s="61">
        <v>-113</v>
      </c>
      <c r="W48" s="60"/>
      <c r="X48" s="61">
        <v>-390</v>
      </c>
      <c r="Y48" s="60"/>
      <c r="Z48" s="61">
        <v>-98</v>
      </c>
    </row>
    <row r="49" spans="1:26">
      <c r="A49" s="26" t="s">
        <v>246</v>
      </c>
      <c r="B49" s="70"/>
      <c r="C49" s="71">
        <v>-5025</v>
      </c>
      <c r="D49" s="70"/>
      <c r="E49" s="71">
        <v>-4648</v>
      </c>
      <c r="F49" s="70"/>
      <c r="G49" s="71">
        <v>-5822</v>
      </c>
      <c r="H49" s="70"/>
      <c r="I49" s="71">
        <v>-5395</v>
      </c>
      <c r="J49" s="70"/>
      <c r="K49" s="71">
        <v>-8221</v>
      </c>
      <c r="L49" s="70"/>
      <c r="M49" s="71">
        <v>-6746</v>
      </c>
      <c r="N49" s="70"/>
      <c r="O49" s="71">
        <v>-7548</v>
      </c>
      <c r="Q49" s="70"/>
      <c r="R49" s="71">
        <v>-7548</v>
      </c>
      <c r="S49" s="70"/>
      <c r="T49" s="71">
        <v>-7676</v>
      </c>
      <c r="U49" s="70"/>
      <c r="V49" s="71">
        <v>-6139</v>
      </c>
      <c r="W49" s="70"/>
      <c r="X49" s="71">
        <v>-5053</v>
      </c>
      <c r="Y49" s="70"/>
      <c r="Z49" s="71">
        <v>-5827</v>
      </c>
    </row>
    <row r="50" spans="1:26">
      <c r="A50" s="88" t="s">
        <v>211</v>
      </c>
      <c r="B50" s="89"/>
      <c r="C50" s="90">
        <v>8428</v>
      </c>
      <c r="D50" s="89"/>
      <c r="E50" s="90">
        <v>12518</v>
      </c>
      <c r="F50" s="89"/>
      <c r="G50" s="90">
        <v>21298</v>
      </c>
      <c r="H50" s="89"/>
      <c r="I50" s="90">
        <v>23608</v>
      </c>
      <c r="J50" s="89"/>
      <c r="K50" s="90">
        <v>20913</v>
      </c>
      <c r="L50" s="89"/>
      <c r="M50" s="90">
        <v>24218</v>
      </c>
      <c r="N50" s="89"/>
      <c r="O50" s="90">
        <v>23181</v>
      </c>
      <c r="Q50" s="89"/>
      <c r="R50" s="90">
        <v>23181</v>
      </c>
      <c r="S50" s="89"/>
      <c r="T50" s="90">
        <v>16140</v>
      </c>
      <c r="U50" s="89"/>
      <c r="V50" s="90">
        <v>19483</v>
      </c>
      <c r="W50" s="89"/>
      <c r="X50" s="90">
        <v>25571</v>
      </c>
      <c r="Y50" s="89"/>
      <c r="Z50" s="90">
        <v>26568</v>
      </c>
    </row>
    <row r="51" spans="1:26">
      <c r="A51" s="24"/>
      <c r="B51" s="65"/>
      <c r="C51" s="66"/>
      <c r="D51" s="65"/>
      <c r="E51" s="66"/>
      <c r="F51" s="65"/>
      <c r="G51" s="66"/>
      <c r="H51" s="65"/>
      <c r="I51" s="66"/>
      <c r="J51" s="65"/>
      <c r="K51" s="66"/>
      <c r="L51" s="65"/>
      <c r="M51" s="66"/>
      <c r="N51" s="65"/>
      <c r="O51" s="66"/>
      <c r="Q51" s="65"/>
      <c r="R51" s="66"/>
      <c r="S51" s="65"/>
      <c r="T51" s="66"/>
      <c r="U51" s="65"/>
      <c r="V51" s="66"/>
      <c r="W51" s="65"/>
      <c r="X51" s="66"/>
      <c r="Y51" s="65"/>
      <c r="Z51" s="66"/>
    </row>
    <row r="52" spans="1:26">
      <c r="A52" s="74" t="s">
        <v>247</v>
      </c>
      <c r="B52" s="21"/>
      <c r="C52" s="22"/>
      <c r="D52" s="21"/>
      <c r="E52" s="22"/>
      <c r="F52" s="21"/>
      <c r="G52" s="22"/>
      <c r="H52" s="21"/>
      <c r="I52" s="22"/>
      <c r="J52" s="21"/>
      <c r="K52" s="22"/>
      <c r="L52" s="21"/>
      <c r="M52" s="22"/>
      <c r="N52" s="21"/>
      <c r="O52" s="22"/>
      <c r="Q52" s="21"/>
      <c r="R52" s="22"/>
      <c r="S52" s="21"/>
      <c r="T52" s="22"/>
      <c r="U52" s="21"/>
      <c r="V52" s="22"/>
      <c r="W52" s="21"/>
      <c r="X52" s="22"/>
      <c r="Y52" s="21"/>
      <c r="Z52" s="22"/>
    </row>
    <row r="53" spans="1:26">
      <c r="A53" s="38" t="s">
        <v>248</v>
      </c>
      <c r="B53" s="59"/>
      <c r="C53" s="61">
        <v>-4030</v>
      </c>
      <c r="D53" s="59"/>
      <c r="E53" s="61">
        <v>-929</v>
      </c>
      <c r="F53" s="59"/>
      <c r="G53" s="61">
        <v>-5280</v>
      </c>
      <c r="H53" s="59"/>
      <c r="I53" s="61">
        <v>-2208</v>
      </c>
      <c r="J53" s="59"/>
      <c r="K53" s="61">
        <v>-729</v>
      </c>
      <c r="L53" s="59"/>
      <c r="M53" s="61">
        <v>-1865</v>
      </c>
      <c r="N53" s="59"/>
      <c r="O53" s="61">
        <v>-2089</v>
      </c>
      <c r="Q53" s="59"/>
      <c r="R53" s="61">
        <v>-2089</v>
      </c>
      <c r="S53" s="59"/>
      <c r="T53" s="61">
        <v>-1730</v>
      </c>
      <c r="U53" s="59"/>
      <c r="V53" s="61">
        <v>-2065</v>
      </c>
      <c r="W53" s="59"/>
      <c r="X53" s="61">
        <v>-2761</v>
      </c>
      <c r="Y53" s="59"/>
      <c r="Z53" s="61">
        <v>-9346</v>
      </c>
    </row>
    <row r="54" spans="1:26">
      <c r="A54" s="38" t="s">
        <v>249</v>
      </c>
      <c r="B54" s="59"/>
      <c r="C54" s="61">
        <v>6523</v>
      </c>
      <c r="D54" s="59"/>
      <c r="E54" s="61">
        <v>803</v>
      </c>
      <c r="F54" s="59"/>
      <c r="G54" s="61">
        <v>5639</v>
      </c>
      <c r="H54" s="59"/>
      <c r="I54" s="61">
        <v>3314</v>
      </c>
      <c r="J54" s="59"/>
      <c r="K54" s="61">
        <v>853</v>
      </c>
      <c r="L54" s="59"/>
      <c r="M54" s="61">
        <v>1847</v>
      </c>
      <c r="N54" s="59"/>
      <c r="O54" s="61">
        <v>2061</v>
      </c>
      <c r="P54" s="143"/>
      <c r="Q54" s="59"/>
      <c r="R54" s="61">
        <v>2061</v>
      </c>
      <c r="S54" s="59"/>
      <c r="T54" s="61">
        <v>2026</v>
      </c>
      <c r="U54" s="59"/>
      <c r="V54" s="61">
        <v>327</v>
      </c>
      <c r="W54" s="59"/>
      <c r="X54" s="61">
        <v>4373</v>
      </c>
      <c r="Y54" s="59"/>
      <c r="Z54" s="61">
        <v>899</v>
      </c>
    </row>
    <row r="55" spans="1:26">
      <c r="A55" s="38" t="s">
        <v>250</v>
      </c>
      <c r="B55" s="59"/>
      <c r="C55" s="67">
        <v>-4577</v>
      </c>
      <c r="D55" s="59"/>
      <c r="E55" s="67">
        <v>-3424</v>
      </c>
      <c r="F55" s="59"/>
      <c r="G55" s="67">
        <v>-1000</v>
      </c>
      <c r="H55" s="59"/>
      <c r="I55" s="67">
        <v>-5000</v>
      </c>
      <c r="J55" s="59"/>
      <c r="K55" s="67">
        <v>-1000</v>
      </c>
      <c r="L55" s="59"/>
      <c r="M55" s="67">
        <v>-2000</v>
      </c>
      <c r="N55" s="59"/>
      <c r="O55" s="67">
        <v>-4508</v>
      </c>
      <c r="P55" s="143"/>
      <c r="Q55" s="59"/>
      <c r="R55" s="67">
        <v>-4508</v>
      </c>
      <c r="S55" s="59"/>
      <c r="T55" s="67">
        <v>-2000</v>
      </c>
      <c r="U55" s="59"/>
      <c r="V55" s="67">
        <v>-2880</v>
      </c>
      <c r="W55" s="59"/>
      <c r="X55" s="67">
        <v>-2798</v>
      </c>
      <c r="Y55" s="59"/>
      <c r="Z55" s="67">
        <v>-6500</v>
      </c>
    </row>
    <row r="56" spans="1:26">
      <c r="A56" s="38" t="s">
        <v>251</v>
      </c>
      <c r="B56" s="59"/>
      <c r="C56" s="61">
        <v>7630</v>
      </c>
      <c r="D56" s="59"/>
      <c r="E56" s="61">
        <v>18498</v>
      </c>
      <c r="F56" s="59"/>
      <c r="G56" s="61">
        <v>10500</v>
      </c>
      <c r="H56" s="59"/>
      <c r="I56" s="61">
        <v>8336</v>
      </c>
      <c r="J56" s="59"/>
      <c r="K56" s="61">
        <v>8578</v>
      </c>
      <c r="L56" s="59"/>
      <c r="M56" s="61">
        <v>8549</v>
      </c>
      <c r="N56" s="59"/>
      <c r="O56" s="61">
        <v>6902</v>
      </c>
      <c r="P56" s="143"/>
      <c r="Q56" s="59"/>
      <c r="R56" s="61">
        <v>6902</v>
      </c>
      <c r="S56" s="59"/>
      <c r="T56" s="61">
        <v>9500</v>
      </c>
      <c r="U56" s="59"/>
      <c r="V56" s="61">
        <v>7880</v>
      </c>
      <c r="W56" s="59"/>
      <c r="X56" s="61">
        <v>8798</v>
      </c>
      <c r="Y56" s="59"/>
      <c r="Z56" s="61">
        <v>6500</v>
      </c>
    </row>
    <row r="57" spans="1:26">
      <c r="A57" s="23" t="s">
        <v>252</v>
      </c>
      <c r="B57" s="59"/>
      <c r="C57" s="67">
        <v>-8710</v>
      </c>
      <c r="D57" s="59"/>
      <c r="E57" s="67">
        <v>-5501</v>
      </c>
      <c r="F57" s="59"/>
      <c r="G57" s="67">
        <v>-6972</v>
      </c>
      <c r="H57" s="59"/>
      <c r="I57" s="67">
        <v>-10153</v>
      </c>
      <c r="J57" s="59"/>
      <c r="K57" s="67">
        <v>-9543</v>
      </c>
      <c r="L57" s="59"/>
      <c r="M57" s="67">
        <v>-14916</v>
      </c>
      <c r="N57" s="59"/>
      <c r="O57" s="67">
        <v>-8819</v>
      </c>
      <c r="P57" s="2"/>
      <c r="Q57" s="59"/>
      <c r="R57" s="67">
        <v>-8819</v>
      </c>
      <c r="S57" s="59"/>
      <c r="T57" s="67">
        <v>-11863</v>
      </c>
      <c r="U57" s="59"/>
      <c r="V57" s="67">
        <v>-14084</v>
      </c>
      <c r="W57" s="59"/>
      <c r="X57" s="67">
        <v>-10417</v>
      </c>
      <c r="Y57" s="59"/>
      <c r="Z57" s="67">
        <v>-13156</v>
      </c>
    </row>
    <row r="58" spans="1:26">
      <c r="A58" s="38" t="s">
        <v>253</v>
      </c>
      <c r="B58" s="59"/>
      <c r="C58" s="67">
        <v>357</v>
      </c>
      <c r="D58" s="59"/>
      <c r="E58" s="67">
        <v>7</v>
      </c>
      <c r="F58" s="59"/>
      <c r="G58" s="67">
        <v>310</v>
      </c>
      <c r="H58" s="59"/>
      <c r="I58" s="67">
        <v>78</v>
      </c>
      <c r="J58" s="59"/>
      <c r="K58" s="67">
        <v>42</v>
      </c>
      <c r="L58" s="59"/>
      <c r="M58" s="67">
        <v>262</v>
      </c>
      <c r="N58" s="59"/>
      <c r="O58" s="67">
        <v>5</v>
      </c>
      <c r="Q58" s="59"/>
      <c r="R58" s="67">
        <v>5</v>
      </c>
      <c r="S58" s="59"/>
      <c r="T58" s="67">
        <v>1408</v>
      </c>
      <c r="U58" s="59"/>
      <c r="V58" s="67">
        <v>2825</v>
      </c>
      <c r="W58" s="59"/>
      <c r="X58" s="67">
        <v>60</v>
      </c>
      <c r="Y58" s="59"/>
      <c r="Z58" s="67">
        <v>425</v>
      </c>
    </row>
    <row r="59" spans="1:26">
      <c r="A59" s="38" t="s">
        <v>254</v>
      </c>
      <c r="B59" s="59"/>
      <c r="C59" s="67" t="s">
        <v>14</v>
      </c>
      <c r="D59" s="59"/>
      <c r="E59" s="67">
        <v>29</v>
      </c>
      <c r="F59" s="59"/>
      <c r="G59" s="67">
        <v>444</v>
      </c>
      <c r="H59" s="59"/>
      <c r="I59" s="67">
        <v>415</v>
      </c>
      <c r="J59" s="59"/>
      <c r="K59" s="67">
        <v>322</v>
      </c>
      <c r="L59" s="59"/>
      <c r="M59" s="67">
        <v>185</v>
      </c>
      <c r="N59" s="59"/>
      <c r="O59" s="67">
        <v>301</v>
      </c>
      <c r="Q59" s="59"/>
      <c r="R59" s="67">
        <v>301</v>
      </c>
      <c r="S59" s="59"/>
      <c r="T59" s="67">
        <v>116</v>
      </c>
      <c r="U59" s="59"/>
      <c r="V59" s="67">
        <v>231</v>
      </c>
      <c r="W59" s="59"/>
      <c r="X59" s="67">
        <v>67</v>
      </c>
      <c r="Y59" s="59"/>
      <c r="Z59" s="67">
        <v>182</v>
      </c>
    </row>
    <row r="60" spans="1:26">
      <c r="A60" s="38" t="s">
        <v>255</v>
      </c>
      <c r="B60" s="59"/>
      <c r="C60" s="67">
        <v>-807</v>
      </c>
      <c r="D60" s="59"/>
      <c r="E60" s="67">
        <v>-522</v>
      </c>
      <c r="F60" s="59"/>
      <c r="G60" s="67">
        <v>-735</v>
      </c>
      <c r="H60" s="59"/>
      <c r="I60" s="67">
        <v>-408</v>
      </c>
      <c r="J60" s="59"/>
      <c r="K60" s="67">
        <v>-800</v>
      </c>
      <c r="L60" s="59"/>
      <c r="M60" s="67">
        <v>-983</v>
      </c>
      <c r="N60" s="59"/>
      <c r="O60" s="67">
        <v>-2175</v>
      </c>
      <c r="Q60" s="59"/>
      <c r="R60" s="67">
        <v>-2175</v>
      </c>
      <c r="S60" s="59"/>
      <c r="T60" s="67">
        <v>-1912</v>
      </c>
      <c r="U60" s="59"/>
      <c r="V60" s="67">
        <v>-1079</v>
      </c>
      <c r="W60" s="59"/>
      <c r="X60" s="67">
        <v>-2255</v>
      </c>
      <c r="Y60" s="59"/>
      <c r="Z60" s="67">
        <v>-1980</v>
      </c>
    </row>
    <row r="61" spans="1:26">
      <c r="A61" s="38" t="s">
        <v>256</v>
      </c>
      <c r="B61" s="59"/>
      <c r="C61" s="67" t="s">
        <v>14</v>
      </c>
      <c r="D61" s="59"/>
      <c r="E61" s="67" t="s">
        <v>14</v>
      </c>
      <c r="F61" s="59"/>
      <c r="G61" s="67" t="s">
        <v>14</v>
      </c>
      <c r="H61" s="59"/>
      <c r="I61" s="67" t="s">
        <v>14</v>
      </c>
      <c r="J61" s="59"/>
      <c r="K61" s="67" t="s">
        <v>14</v>
      </c>
      <c r="L61" s="59"/>
      <c r="M61" s="67" t="s">
        <v>14</v>
      </c>
      <c r="N61" s="59"/>
      <c r="O61" s="67" t="s">
        <v>14</v>
      </c>
      <c r="Q61" s="59"/>
      <c r="R61" s="67" t="s">
        <v>14</v>
      </c>
      <c r="S61" s="59"/>
      <c r="T61" s="67" t="s">
        <v>14</v>
      </c>
      <c r="U61" s="59"/>
      <c r="V61" s="67" t="s">
        <v>14</v>
      </c>
      <c r="W61" s="59"/>
      <c r="X61" s="67">
        <v>18</v>
      </c>
      <c r="Y61" s="59"/>
      <c r="Z61" s="67">
        <v>3</v>
      </c>
    </row>
    <row r="62" spans="1:26">
      <c r="A62" s="23" t="s">
        <v>257</v>
      </c>
      <c r="B62" s="59"/>
      <c r="C62" s="67">
        <v>-4920</v>
      </c>
      <c r="D62" s="59"/>
      <c r="E62" s="67">
        <v>-6501</v>
      </c>
      <c r="F62" s="59"/>
      <c r="G62" s="67">
        <v>-2114</v>
      </c>
      <c r="H62" s="59"/>
      <c r="I62" s="67">
        <v>-8484</v>
      </c>
      <c r="J62" s="59"/>
      <c r="K62" s="67">
        <v>-6095</v>
      </c>
      <c r="L62" s="59"/>
      <c r="M62" s="67">
        <v>-3162</v>
      </c>
      <c r="N62" s="59"/>
      <c r="O62" s="67">
        <v>-4459</v>
      </c>
      <c r="P62" s="55"/>
      <c r="Q62" s="59"/>
      <c r="R62" s="67">
        <v>-4459</v>
      </c>
      <c r="S62" s="59"/>
      <c r="T62" s="67">
        <v>-10637</v>
      </c>
      <c r="U62" s="59"/>
      <c r="V62" s="67">
        <v>-2282</v>
      </c>
      <c r="W62" s="59"/>
      <c r="X62" s="67">
        <v>-370</v>
      </c>
      <c r="Y62" s="59"/>
      <c r="Z62" s="67">
        <v>-165</v>
      </c>
    </row>
    <row r="63" spans="1:26">
      <c r="A63" s="24" t="s">
        <v>258</v>
      </c>
      <c r="B63" s="60"/>
      <c r="C63" s="61">
        <v>3883</v>
      </c>
      <c r="D63" s="60"/>
      <c r="E63" s="61">
        <v>5788</v>
      </c>
      <c r="F63" s="60"/>
      <c r="G63" s="61">
        <v>1469</v>
      </c>
      <c r="H63" s="60"/>
      <c r="I63" s="61">
        <v>1636</v>
      </c>
      <c r="J63" s="60"/>
      <c r="K63" s="61">
        <v>7358</v>
      </c>
      <c r="L63" s="60"/>
      <c r="M63" s="61">
        <v>5991</v>
      </c>
      <c r="N63" s="60"/>
      <c r="O63" s="61">
        <v>4534</v>
      </c>
      <c r="Q63" s="60"/>
      <c r="R63" s="61">
        <v>4534</v>
      </c>
      <c r="S63" s="60"/>
      <c r="T63" s="61">
        <v>4689</v>
      </c>
      <c r="U63" s="60"/>
      <c r="V63" s="61">
        <v>5730</v>
      </c>
      <c r="W63" s="60"/>
      <c r="X63" s="61">
        <v>5691</v>
      </c>
      <c r="Y63" s="60"/>
      <c r="Z63" s="61">
        <v>11159</v>
      </c>
    </row>
    <row r="64" spans="1:26">
      <c r="A64" s="24" t="s">
        <v>259</v>
      </c>
      <c r="B64" s="65"/>
      <c r="C64" s="67" t="s">
        <v>14</v>
      </c>
      <c r="D64" s="65"/>
      <c r="E64" s="67" t="s">
        <v>14</v>
      </c>
      <c r="F64" s="65"/>
      <c r="G64" s="67" t="s">
        <v>14</v>
      </c>
      <c r="H64" s="65"/>
      <c r="I64" s="67" t="s">
        <v>14</v>
      </c>
      <c r="J64" s="65"/>
      <c r="K64" s="67" t="s">
        <v>14</v>
      </c>
      <c r="L64" s="65"/>
      <c r="M64" s="67">
        <v>-13</v>
      </c>
      <c r="N64" s="65"/>
      <c r="O64" s="67" t="s">
        <v>60</v>
      </c>
      <c r="Q64" s="65"/>
      <c r="R64" s="67" t="s">
        <v>60</v>
      </c>
      <c r="S64" s="65"/>
      <c r="T64" s="67" t="s">
        <v>60</v>
      </c>
      <c r="U64" s="65"/>
      <c r="V64" s="67" t="s">
        <v>60</v>
      </c>
      <c r="W64" s="65"/>
      <c r="X64" s="67" t="s">
        <v>14</v>
      </c>
      <c r="Y64" s="65"/>
      <c r="Z64" s="66" t="s">
        <v>14</v>
      </c>
    </row>
    <row r="65" spans="1:26" ht="13.5" customHeight="1">
      <c r="A65" s="235" t="s">
        <v>260</v>
      </c>
      <c r="B65" s="65"/>
      <c r="C65" s="61" t="s">
        <v>14</v>
      </c>
      <c r="D65" s="65"/>
      <c r="E65" s="61" t="s">
        <v>14</v>
      </c>
      <c r="F65" s="65"/>
      <c r="G65" s="61" t="s">
        <v>14</v>
      </c>
      <c r="H65" s="65"/>
      <c r="I65" s="61" t="s">
        <v>14</v>
      </c>
      <c r="J65" s="65"/>
      <c r="K65" s="61" t="s">
        <v>14</v>
      </c>
      <c r="L65" s="65"/>
      <c r="M65" s="61" t="s">
        <v>14</v>
      </c>
      <c r="N65" s="65"/>
      <c r="O65" s="61" t="s">
        <v>14</v>
      </c>
      <c r="Q65" s="65"/>
      <c r="R65" s="67" t="s">
        <v>60</v>
      </c>
      <c r="S65" s="65"/>
      <c r="T65" s="67" t="s">
        <v>60</v>
      </c>
      <c r="U65" s="65"/>
      <c r="V65" s="67">
        <v>-18</v>
      </c>
      <c r="W65" s="65"/>
      <c r="X65" s="67" t="s">
        <v>14</v>
      </c>
      <c r="Y65" s="65"/>
      <c r="Z65" s="66" t="s">
        <v>14</v>
      </c>
    </row>
    <row r="66" spans="1:26">
      <c r="A66" s="24" t="s">
        <v>261</v>
      </c>
      <c r="B66" s="65"/>
      <c r="C66" s="61" t="s">
        <v>60</v>
      </c>
      <c r="D66" s="65"/>
      <c r="E66" s="61" t="s">
        <v>60</v>
      </c>
      <c r="F66" s="65"/>
      <c r="G66" s="61" t="s">
        <v>60</v>
      </c>
      <c r="H66" s="65"/>
      <c r="I66" s="61" t="s">
        <v>60</v>
      </c>
      <c r="J66" s="65"/>
      <c r="K66" s="61" t="s">
        <v>60</v>
      </c>
      <c r="L66" s="65"/>
      <c r="M66" s="67">
        <v>99</v>
      </c>
      <c r="N66" s="65"/>
      <c r="O66" s="67" t="s">
        <v>60</v>
      </c>
      <c r="Q66" s="65"/>
      <c r="R66" s="67" t="s">
        <v>60</v>
      </c>
      <c r="S66" s="65"/>
      <c r="T66" s="67" t="s">
        <v>60</v>
      </c>
      <c r="U66" s="65"/>
      <c r="V66" s="67" t="s">
        <v>60</v>
      </c>
      <c r="W66" s="65"/>
      <c r="X66" s="67">
        <v>-46</v>
      </c>
      <c r="Y66" s="65"/>
      <c r="Z66" s="67">
        <v>-207</v>
      </c>
    </row>
    <row r="67" spans="1:26">
      <c r="A67" s="24" t="s">
        <v>262</v>
      </c>
      <c r="B67" s="65"/>
      <c r="C67" s="61" t="s">
        <v>14</v>
      </c>
      <c r="D67" s="65"/>
      <c r="E67" s="61" t="s">
        <v>14</v>
      </c>
      <c r="F67" s="65"/>
      <c r="G67" s="61" t="s">
        <v>14</v>
      </c>
      <c r="H67" s="65"/>
      <c r="I67" s="61" t="s">
        <v>14</v>
      </c>
      <c r="J67" s="65"/>
      <c r="K67" s="61" t="s">
        <v>14</v>
      </c>
      <c r="L67" s="65"/>
      <c r="M67" s="61" t="s">
        <v>60</v>
      </c>
      <c r="N67" s="65"/>
      <c r="O67" s="61" t="s">
        <v>60</v>
      </c>
      <c r="P67" s="36"/>
      <c r="Q67" s="65"/>
      <c r="R67" s="61" t="s">
        <v>60</v>
      </c>
      <c r="S67" s="65"/>
      <c r="T67" s="61" t="s">
        <v>60</v>
      </c>
      <c r="U67" s="65"/>
      <c r="V67" s="61" t="s">
        <v>60</v>
      </c>
      <c r="W67" s="65"/>
      <c r="X67" s="120">
        <v>0</v>
      </c>
      <c r="Y67" s="65"/>
      <c r="Z67" s="67">
        <v>-2</v>
      </c>
    </row>
    <row r="68" spans="1:26">
      <c r="A68" s="24" t="s">
        <v>263</v>
      </c>
      <c r="B68" s="65"/>
      <c r="C68" s="67" t="s">
        <v>14</v>
      </c>
      <c r="D68" s="65"/>
      <c r="E68" s="67" t="s">
        <v>14</v>
      </c>
      <c r="F68" s="65"/>
      <c r="G68" s="67" t="s">
        <v>14</v>
      </c>
      <c r="H68" s="65"/>
      <c r="I68" s="67">
        <v>0</v>
      </c>
      <c r="J68" s="65"/>
      <c r="K68" s="67" t="s">
        <v>14</v>
      </c>
      <c r="L68" s="65"/>
      <c r="M68" s="67">
        <v>7</v>
      </c>
      <c r="N68" s="65"/>
      <c r="O68" s="67" t="s">
        <v>60</v>
      </c>
      <c r="P68" s="34"/>
      <c r="Q68" s="65"/>
      <c r="R68" s="67" t="s">
        <v>60</v>
      </c>
      <c r="S68" s="65"/>
      <c r="T68" s="67" t="s">
        <v>60</v>
      </c>
      <c r="U68" s="65"/>
      <c r="V68" s="67" t="s">
        <v>60</v>
      </c>
      <c r="W68" s="65"/>
      <c r="X68" s="67" t="s">
        <v>14</v>
      </c>
      <c r="Y68" s="65"/>
      <c r="Z68" s="61" t="s">
        <v>14</v>
      </c>
    </row>
    <row r="69" spans="1:26">
      <c r="A69" s="24" t="s">
        <v>264</v>
      </c>
      <c r="B69" s="65"/>
      <c r="C69" s="67" t="s">
        <v>14</v>
      </c>
      <c r="D69" s="65"/>
      <c r="E69" s="67" t="s">
        <v>14</v>
      </c>
      <c r="F69" s="65"/>
      <c r="G69" s="67" t="s">
        <v>14</v>
      </c>
      <c r="H69" s="65"/>
      <c r="I69" s="67" t="s">
        <v>14</v>
      </c>
      <c r="J69" s="65"/>
      <c r="K69" s="67" t="s">
        <v>14</v>
      </c>
      <c r="L69" s="65"/>
      <c r="M69" s="67">
        <v>10</v>
      </c>
      <c r="N69" s="65"/>
      <c r="O69" s="61" t="s">
        <v>60</v>
      </c>
      <c r="Q69" s="65"/>
      <c r="R69" s="61" t="s">
        <v>60</v>
      </c>
      <c r="S69" s="65"/>
      <c r="T69" s="61" t="s">
        <v>60</v>
      </c>
      <c r="U69" s="65"/>
      <c r="V69" s="61" t="s">
        <v>60</v>
      </c>
      <c r="W69" s="65"/>
      <c r="X69" s="61" t="s">
        <v>14</v>
      </c>
      <c r="Y69" s="65"/>
      <c r="Z69" s="66" t="s">
        <v>14</v>
      </c>
    </row>
    <row r="70" spans="1:26">
      <c r="A70" s="24" t="s">
        <v>265</v>
      </c>
      <c r="B70" s="65"/>
      <c r="C70" s="122" t="e">
        <f>#REF!-5</f>
        <v>#REF!</v>
      </c>
      <c r="D70" s="65"/>
      <c r="E70" s="122">
        <v>-30</v>
      </c>
      <c r="F70" s="65"/>
      <c r="G70" s="122">
        <v>-3</v>
      </c>
      <c r="H70" s="65"/>
      <c r="I70" s="67" t="s">
        <v>14</v>
      </c>
      <c r="J70" s="65"/>
      <c r="K70" s="67" t="s">
        <v>14</v>
      </c>
      <c r="L70" s="65"/>
      <c r="M70" s="67">
        <v>-390</v>
      </c>
      <c r="N70" s="65"/>
      <c r="O70" s="105">
        <v>0</v>
      </c>
      <c r="Q70" s="65"/>
      <c r="R70" s="105">
        <v>0</v>
      </c>
      <c r="S70" s="65"/>
      <c r="T70" s="61" t="s">
        <v>60</v>
      </c>
      <c r="U70" s="65"/>
      <c r="V70" s="61" t="s">
        <v>60</v>
      </c>
      <c r="W70" s="65"/>
      <c r="X70" s="61" t="s">
        <v>14</v>
      </c>
      <c r="Y70" s="65"/>
      <c r="Z70" s="66" t="s">
        <v>14</v>
      </c>
    </row>
    <row r="71" spans="1:26">
      <c r="A71" s="24" t="s">
        <v>266</v>
      </c>
      <c r="B71" s="65"/>
      <c r="C71" s="61">
        <v>36</v>
      </c>
      <c r="D71" s="65"/>
      <c r="E71" s="61">
        <v>11</v>
      </c>
      <c r="F71" s="65"/>
      <c r="G71" s="67" t="s">
        <v>14</v>
      </c>
      <c r="H71" s="65"/>
      <c r="I71" s="67" t="s">
        <v>14</v>
      </c>
      <c r="J71" s="65"/>
      <c r="K71" s="67">
        <v>6</v>
      </c>
      <c r="L71" s="65"/>
      <c r="M71" s="67">
        <v>22</v>
      </c>
      <c r="N71" s="65"/>
      <c r="O71" s="67">
        <v>11</v>
      </c>
      <c r="Q71" s="65"/>
      <c r="R71" s="67">
        <v>11</v>
      </c>
      <c r="S71" s="65"/>
      <c r="T71" s="67">
        <v>4</v>
      </c>
      <c r="U71" s="65"/>
      <c r="V71" s="67">
        <v>3</v>
      </c>
      <c r="W71" s="65"/>
      <c r="X71" s="67">
        <v>1</v>
      </c>
      <c r="Y71" s="65"/>
      <c r="Z71" s="67">
        <v>0</v>
      </c>
    </row>
    <row r="72" spans="1:26">
      <c r="A72" s="24" t="s">
        <v>267</v>
      </c>
      <c r="B72" s="65"/>
      <c r="C72" s="61">
        <v>-58</v>
      </c>
      <c r="D72" s="65"/>
      <c r="E72" s="61">
        <v>-1</v>
      </c>
      <c r="F72" s="65"/>
      <c r="G72" s="67" t="s">
        <v>14</v>
      </c>
      <c r="H72" s="65"/>
      <c r="I72" s="67" t="s">
        <v>14</v>
      </c>
      <c r="J72" s="65"/>
      <c r="K72" s="67" t="s">
        <v>14</v>
      </c>
      <c r="L72" s="65"/>
      <c r="M72" s="61" t="s">
        <v>14</v>
      </c>
      <c r="N72" s="65"/>
      <c r="O72" s="61" t="s">
        <v>14</v>
      </c>
      <c r="Q72" s="65"/>
      <c r="R72" s="61" t="s">
        <v>14</v>
      </c>
      <c r="S72" s="65"/>
      <c r="T72" s="61" t="s">
        <v>14</v>
      </c>
      <c r="U72" s="65"/>
      <c r="V72" s="61" t="s">
        <v>14</v>
      </c>
      <c r="W72" s="65"/>
      <c r="X72" s="61" t="s">
        <v>14</v>
      </c>
      <c r="Y72" s="65"/>
      <c r="Z72" s="61" t="s">
        <v>14</v>
      </c>
    </row>
    <row r="73" spans="1:26">
      <c r="A73" s="24" t="s">
        <v>268</v>
      </c>
      <c r="B73" s="65"/>
      <c r="C73" s="61" t="s">
        <v>60</v>
      </c>
      <c r="D73" s="65"/>
      <c r="E73" s="61">
        <v>-16556</v>
      </c>
      <c r="F73" s="65"/>
      <c r="G73" s="61">
        <v>-4458</v>
      </c>
      <c r="H73" s="65"/>
      <c r="I73" s="61">
        <v>-1266</v>
      </c>
      <c r="J73" s="65"/>
      <c r="K73" s="67" t="s">
        <v>14</v>
      </c>
      <c r="L73" s="65"/>
      <c r="M73" s="61" t="s">
        <v>14</v>
      </c>
      <c r="N73" s="65"/>
      <c r="O73" s="61">
        <v>-323</v>
      </c>
      <c r="Q73" s="65"/>
      <c r="R73" s="61">
        <v>-323</v>
      </c>
      <c r="S73" s="65"/>
      <c r="T73" s="61" t="s">
        <v>14</v>
      </c>
      <c r="U73" s="65"/>
      <c r="V73" s="61">
        <v>-16056</v>
      </c>
      <c r="W73" s="65"/>
      <c r="X73" s="61">
        <v>-2661</v>
      </c>
      <c r="Y73" s="65"/>
      <c r="Z73" s="61">
        <v>-93</v>
      </c>
    </row>
    <row r="74" spans="1:26">
      <c r="A74" s="24" t="s">
        <v>269</v>
      </c>
      <c r="B74" s="65"/>
      <c r="C74" s="61" t="s">
        <v>14</v>
      </c>
      <c r="D74" s="65"/>
      <c r="E74" s="61">
        <v>21</v>
      </c>
      <c r="F74" s="65"/>
      <c r="G74" s="61" t="s">
        <v>14</v>
      </c>
      <c r="H74" s="65"/>
      <c r="I74" s="61" t="s">
        <v>14</v>
      </c>
      <c r="J74" s="65"/>
      <c r="K74" s="61" t="s">
        <v>14</v>
      </c>
      <c r="L74" s="65"/>
      <c r="M74" s="61" t="s">
        <v>14</v>
      </c>
      <c r="N74" s="65"/>
      <c r="O74" s="61" t="s">
        <v>14</v>
      </c>
      <c r="Q74" s="65"/>
      <c r="R74" s="61" t="s">
        <v>14</v>
      </c>
      <c r="S74" s="65"/>
      <c r="T74" s="61" t="s">
        <v>14</v>
      </c>
      <c r="U74" s="65"/>
      <c r="V74" s="61" t="s">
        <v>14</v>
      </c>
      <c r="W74" s="65"/>
      <c r="X74" s="61" t="s">
        <v>14</v>
      </c>
      <c r="Y74" s="65"/>
      <c r="Z74" s="66" t="s">
        <v>14</v>
      </c>
    </row>
    <row r="75" spans="1:26">
      <c r="A75" s="24" t="s">
        <v>270</v>
      </c>
      <c r="B75" s="65"/>
      <c r="C75" s="61" t="s">
        <v>14</v>
      </c>
      <c r="D75" s="65"/>
      <c r="E75" s="61" t="s">
        <v>14</v>
      </c>
      <c r="F75" s="65"/>
      <c r="G75" s="61">
        <v>30</v>
      </c>
      <c r="H75" s="65"/>
      <c r="I75" s="61">
        <v>1</v>
      </c>
      <c r="J75" s="65"/>
      <c r="K75" s="67" t="s">
        <v>14</v>
      </c>
      <c r="L75" s="65"/>
      <c r="M75" s="61" t="s">
        <v>14</v>
      </c>
      <c r="N75" s="65"/>
      <c r="O75" s="61" t="s">
        <v>14</v>
      </c>
      <c r="Q75" s="65"/>
      <c r="R75" s="61" t="s">
        <v>14</v>
      </c>
      <c r="S75" s="65"/>
      <c r="T75" s="61" t="s">
        <v>14</v>
      </c>
      <c r="U75" s="65"/>
      <c r="V75" s="61" t="s">
        <v>14</v>
      </c>
      <c r="W75" s="65"/>
      <c r="X75" s="61" t="s">
        <v>14</v>
      </c>
      <c r="Y75" s="65"/>
      <c r="Z75" s="66" t="s">
        <v>14</v>
      </c>
    </row>
    <row r="76" spans="1:26">
      <c r="A76" s="88" t="s">
        <v>247</v>
      </c>
      <c r="B76" s="89"/>
      <c r="C76" s="90">
        <v>-4679</v>
      </c>
      <c r="D76" s="89"/>
      <c r="E76" s="90">
        <v>-8308</v>
      </c>
      <c r="F76" s="89"/>
      <c r="G76" s="90">
        <v>-2169</v>
      </c>
      <c r="H76" s="89"/>
      <c r="I76" s="90">
        <v>-13739</v>
      </c>
      <c r="J76" s="89"/>
      <c r="K76" s="90">
        <v>-1008</v>
      </c>
      <c r="L76" s="89"/>
      <c r="M76" s="90">
        <v>-6356</v>
      </c>
      <c r="N76" s="89"/>
      <c r="O76" s="90">
        <v>-8558</v>
      </c>
      <c r="Q76" s="89"/>
      <c r="R76" s="90">
        <v>-8558</v>
      </c>
      <c r="S76" s="89"/>
      <c r="T76" s="90">
        <v>-10398</v>
      </c>
      <c r="U76" s="89"/>
      <c r="V76" s="90">
        <v>-21467</v>
      </c>
      <c r="W76" s="89"/>
      <c r="X76" s="90">
        <v>-2299</v>
      </c>
      <c r="Y76" s="89"/>
      <c r="Z76" s="90">
        <v>-12281</v>
      </c>
    </row>
    <row r="77" spans="1:26">
      <c r="A77" s="39"/>
      <c r="B77" s="72"/>
      <c r="C77" s="73"/>
      <c r="D77" s="72"/>
      <c r="E77" s="73"/>
      <c r="F77" s="72"/>
      <c r="G77" s="73"/>
      <c r="H77" s="72"/>
      <c r="I77" s="73"/>
      <c r="J77" s="72"/>
      <c r="K77" s="73"/>
      <c r="L77" s="72"/>
      <c r="M77" s="73"/>
      <c r="N77" s="72"/>
      <c r="O77" s="73"/>
      <c r="P77" s="143"/>
      <c r="Q77" s="72"/>
      <c r="R77" s="73"/>
      <c r="S77" s="72"/>
      <c r="T77" s="73"/>
      <c r="U77" s="72"/>
      <c r="V77" s="73"/>
      <c r="W77" s="72"/>
      <c r="X77" s="73"/>
      <c r="Y77" s="72"/>
      <c r="Z77" s="73"/>
    </row>
    <row r="78" spans="1:26">
      <c r="A78" s="74" t="s">
        <v>271</v>
      </c>
      <c r="B78" s="21"/>
      <c r="C78" s="22"/>
      <c r="D78" s="21"/>
      <c r="E78" s="22"/>
      <c r="F78" s="21"/>
      <c r="G78" s="22"/>
      <c r="H78" s="21"/>
      <c r="I78" s="22"/>
      <c r="J78" s="21"/>
      <c r="K78" s="22"/>
      <c r="L78" s="21"/>
      <c r="M78" s="22"/>
      <c r="N78" s="21"/>
      <c r="O78" s="22"/>
      <c r="Q78" s="21"/>
      <c r="R78" s="22"/>
      <c r="S78" s="21"/>
      <c r="T78" s="22"/>
      <c r="U78" s="21"/>
      <c r="V78" s="22"/>
      <c r="W78" s="21"/>
      <c r="X78" s="22"/>
      <c r="Y78" s="21"/>
      <c r="Z78" s="22"/>
    </row>
    <row r="79" spans="1:26" s="269" customFormat="1">
      <c r="A79" s="265" t="s">
        <v>272</v>
      </c>
      <c r="B79" s="266"/>
      <c r="C79" s="267">
        <v>-59555</v>
      </c>
      <c r="D79" s="266"/>
      <c r="E79" s="267">
        <v>-75269</v>
      </c>
      <c r="F79" s="266"/>
      <c r="G79" s="267">
        <v>-67258</v>
      </c>
      <c r="H79" s="266"/>
      <c r="I79" s="267">
        <v>-60717</v>
      </c>
      <c r="J79" s="266"/>
      <c r="K79" s="267">
        <v>-61574</v>
      </c>
      <c r="L79" s="266"/>
      <c r="M79" s="267">
        <v>-35382</v>
      </c>
      <c r="N79" s="266"/>
      <c r="O79" s="267">
        <v>-47663</v>
      </c>
      <c r="P79" s="268"/>
      <c r="Q79" s="266"/>
      <c r="R79" s="267">
        <v>-47663</v>
      </c>
      <c r="S79" s="266"/>
      <c r="T79" s="267">
        <v>-42524</v>
      </c>
      <c r="U79" s="266"/>
      <c r="V79" s="61" t="s">
        <v>14</v>
      </c>
      <c r="W79" s="266"/>
      <c r="X79" s="61" t="s">
        <v>14</v>
      </c>
      <c r="Y79" s="266"/>
      <c r="Z79" s="61" t="s">
        <v>14</v>
      </c>
    </row>
    <row r="80" spans="1:26" s="269" customFormat="1">
      <c r="A80" s="270" t="s">
        <v>273</v>
      </c>
      <c r="B80" s="266"/>
      <c r="C80" s="267">
        <v>58890</v>
      </c>
      <c r="D80" s="266"/>
      <c r="E80" s="267">
        <v>75360</v>
      </c>
      <c r="F80" s="266"/>
      <c r="G80" s="267">
        <v>65877</v>
      </c>
      <c r="H80" s="266"/>
      <c r="I80" s="267">
        <v>60793</v>
      </c>
      <c r="J80" s="266"/>
      <c r="K80" s="267">
        <v>59348</v>
      </c>
      <c r="L80" s="266"/>
      <c r="M80" s="267">
        <v>34846</v>
      </c>
      <c r="N80" s="266"/>
      <c r="O80" s="267">
        <v>47965</v>
      </c>
      <c r="P80" s="268"/>
      <c r="Q80" s="271"/>
      <c r="R80" s="267">
        <v>47965</v>
      </c>
      <c r="S80" s="271"/>
      <c r="T80" s="267">
        <v>42965</v>
      </c>
      <c r="U80" s="271"/>
      <c r="V80" s="66" t="s">
        <v>14</v>
      </c>
      <c r="W80" s="271"/>
      <c r="X80" s="66" t="s">
        <v>14</v>
      </c>
      <c r="Y80" s="271"/>
      <c r="Z80" s="66" t="s">
        <v>14</v>
      </c>
    </row>
    <row r="81" spans="1:26" s="269" customFormat="1">
      <c r="A81" s="270" t="s">
        <v>274</v>
      </c>
      <c r="B81" s="272"/>
      <c r="C81" s="267" t="s">
        <v>14</v>
      </c>
      <c r="D81" s="272"/>
      <c r="E81" s="267" t="s">
        <v>14</v>
      </c>
      <c r="F81" s="272"/>
      <c r="G81" s="267" t="s">
        <v>14</v>
      </c>
      <c r="H81" s="272"/>
      <c r="I81" s="267" t="s">
        <v>14</v>
      </c>
      <c r="J81" s="272"/>
      <c r="K81" s="267" t="s">
        <v>14</v>
      </c>
      <c r="L81" s="272"/>
      <c r="M81" s="267" t="s">
        <v>14</v>
      </c>
      <c r="N81" s="272"/>
      <c r="O81" s="267" t="s">
        <v>14</v>
      </c>
      <c r="P81" s="268"/>
      <c r="Q81" s="271"/>
      <c r="R81" s="267" t="s">
        <v>14</v>
      </c>
      <c r="S81" s="271"/>
      <c r="T81" s="267" t="s">
        <v>14</v>
      </c>
      <c r="U81" s="271"/>
      <c r="V81" s="267">
        <v>1203</v>
      </c>
      <c r="W81" s="271"/>
      <c r="X81" s="267">
        <v>1970</v>
      </c>
      <c r="Y81" s="271"/>
      <c r="Z81" s="267">
        <v>218</v>
      </c>
    </row>
    <row r="82" spans="1:26">
      <c r="A82" s="236" t="s">
        <v>275</v>
      </c>
      <c r="B82" s="65"/>
      <c r="C82" s="61" t="s">
        <v>14</v>
      </c>
      <c r="D82" s="65"/>
      <c r="E82" s="61" t="s">
        <v>14</v>
      </c>
      <c r="F82" s="65"/>
      <c r="G82" s="61" t="s">
        <v>14</v>
      </c>
      <c r="H82" s="65"/>
      <c r="I82" s="61" t="s">
        <v>14</v>
      </c>
      <c r="J82" s="65"/>
      <c r="K82" s="61" t="s">
        <v>14</v>
      </c>
      <c r="L82" s="65"/>
      <c r="M82" s="61" t="s">
        <v>14</v>
      </c>
      <c r="N82" s="65"/>
      <c r="O82" s="61" t="s">
        <v>14</v>
      </c>
      <c r="Q82" s="59"/>
      <c r="R82" s="61" t="s">
        <v>14</v>
      </c>
      <c r="S82" s="59"/>
      <c r="T82" s="61" t="s">
        <v>14</v>
      </c>
      <c r="U82" s="59"/>
      <c r="V82" s="61">
        <v>47</v>
      </c>
      <c r="W82" s="59"/>
      <c r="X82" s="61">
        <v>227</v>
      </c>
      <c r="Y82" s="59"/>
      <c r="Z82" s="66" t="s">
        <v>14</v>
      </c>
    </row>
    <row r="83" spans="1:26">
      <c r="A83" s="23" t="s">
        <v>276</v>
      </c>
      <c r="B83" s="60"/>
      <c r="C83" s="61">
        <v>-550</v>
      </c>
      <c r="D83" s="60"/>
      <c r="E83" s="61">
        <v>-592</v>
      </c>
      <c r="F83" s="60"/>
      <c r="G83" s="61">
        <v>-836</v>
      </c>
      <c r="H83" s="60"/>
      <c r="I83" s="61">
        <v>-735</v>
      </c>
      <c r="J83" s="60"/>
      <c r="K83" s="61">
        <v>-681</v>
      </c>
      <c r="L83" s="60"/>
      <c r="M83" s="61">
        <v>-620</v>
      </c>
      <c r="N83" s="60"/>
      <c r="O83" s="61">
        <v>-548</v>
      </c>
      <c r="Q83" s="60"/>
      <c r="R83" s="61">
        <v>-548</v>
      </c>
      <c r="S83" s="60"/>
      <c r="T83" s="61">
        <v>-662</v>
      </c>
      <c r="U83" s="60"/>
      <c r="V83" s="61">
        <v>-707</v>
      </c>
      <c r="W83" s="60"/>
      <c r="X83" s="61">
        <v>-1158</v>
      </c>
      <c r="Y83" s="60"/>
      <c r="Z83" s="61">
        <v>-976</v>
      </c>
    </row>
    <row r="84" spans="1:26">
      <c r="A84" s="23" t="s">
        <v>277</v>
      </c>
      <c r="B84" s="60"/>
      <c r="C84" s="61">
        <v>-188</v>
      </c>
      <c r="D84" s="60"/>
      <c r="E84" s="61">
        <v>-235</v>
      </c>
      <c r="F84" s="60"/>
      <c r="G84" s="61">
        <v>-298</v>
      </c>
      <c r="H84" s="60"/>
      <c r="I84" s="61">
        <v>-340</v>
      </c>
      <c r="J84" s="60"/>
      <c r="K84" s="61">
        <v>-50</v>
      </c>
      <c r="L84" s="60"/>
      <c r="M84" s="61">
        <v>-200</v>
      </c>
      <c r="N84" s="60"/>
      <c r="O84" s="67" t="s">
        <v>14</v>
      </c>
      <c r="Q84" s="60"/>
      <c r="R84" s="67" t="s">
        <v>14</v>
      </c>
      <c r="S84" s="60"/>
      <c r="T84" s="67">
        <v>-42</v>
      </c>
      <c r="U84" s="60"/>
      <c r="V84" s="67" t="s">
        <v>14</v>
      </c>
      <c r="W84" s="60"/>
      <c r="X84" s="67">
        <v>-84</v>
      </c>
      <c r="Y84" s="60"/>
      <c r="Z84" s="67">
        <v>-479</v>
      </c>
    </row>
    <row r="85" spans="1:26">
      <c r="A85" s="23" t="s">
        <v>278</v>
      </c>
      <c r="B85" s="60"/>
      <c r="C85" s="61" t="s">
        <v>14</v>
      </c>
      <c r="D85" s="60"/>
      <c r="E85" s="61">
        <v>284</v>
      </c>
      <c r="F85" s="60"/>
      <c r="G85" s="61">
        <v>300</v>
      </c>
      <c r="H85" s="60"/>
      <c r="I85" s="61">
        <v>170</v>
      </c>
      <c r="J85" s="60"/>
      <c r="K85" s="67" t="s">
        <v>14</v>
      </c>
      <c r="L85" s="60"/>
      <c r="M85" s="67" t="s">
        <v>14</v>
      </c>
      <c r="N85" s="60"/>
      <c r="O85" s="67" t="s">
        <v>14</v>
      </c>
      <c r="Q85" s="60"/>
      <c r="R85" s="67" t="s">
        <v>14</v>
      </c>
      <c r="S85" s="60"/>
      <c r="T85" s="67">
        <v>169</v>
      </c>
      <c r="U85" s="60"/>
      <c r="V85" s="67" t="s">
        <v>14</v>
      </c>
      <c r="W85" s="60"/>
      <c r="X85" s="67" t="s">
        <v>14</v>
      </c>
      <c r="Y85" s="60"/>
      <c r="Z85" s="61">
        <v>6657</v>
      </c>
    </row>
    <row r="86" spans="1:26">
      <c r="A86" s="23" t="s">
        <v>279</v>
      </c>
      <c r="B86" s="60"/>
      <c r="C86" s="61" t="s">
        <v>14</v>
      </c>
      <c r="D86" s="60"/>
      <c r="E86" s="61" t="s">
        <v>14</v>
      </c>
      <c r="F86" s="60"/>
      <c r="G86" s="61" t="s">
        <v>14</v>
      </c>
      <c r="H86" s="60"/>
      <c r="I86" s="61">
        <v>-13</v>
      </c>
      <c r="J86" s="60"/>
      <c r="K86" s="61">
        <v>-26</v>
      </c>
      <c r="L86" s="60"/>
      <c r="M86" s="61">
        <v>-26</v>
      </c>
      <c r="N86" s="60"/>
      <c r="O86" s="61">
        <v>-26</v>
      </c>
      <c r="Q86" s="60"/>
      <c r="R86" s="61">
        <v>-26</v>
      </c>
      <c r="S86" s="60"/>
      <c r="T86" s="67" t="s">
        <v>14</v>
      </c>
      <c r="U86" s="60"/>
      <c r="V86" s="67" t="s">
        <v>14</v>
      </c>
      <c r="W86" s="60"/>
      <c r="X86" s="67" t="s">
        <v>14</v>
      </c>
      <c r="Y86" s="60"/>
      <c r="Z86" s="66" t="s">
        <v>14</v>
      </c>
    </row>
    <row r="87" spans="1:26">
      <c r="A87" s="23" t="s">
        <v>280</v>
      </c>
      <c r="B87" s="60"/>
      <c r="C87" s="61">
        <v>-5494</v>
      </c>
      <c r="D87" s="60"/>
      <c r="E87" s="61">
        <v>-4</v>
      </c>
      <c r="F87" s="60"/>
      <c r="G87" s="61">
        <v>-3</v>
      </c>
      <c r="H87" s="60"/>
      <c r="I87" s="61">
        <v>-5</v>
      </c>
      <c r="J87" s="60"/>
      <c r="K87" s="61">
        <v>-8773</v>
      </c>
      <c r="L87" s="60"/>
      <c r="M87" s="61">
        <v>-4</v>
      </c>
      <c r="N87" s="60"/>
      <c r="O87" s="61">
        <v>-5</v>
      </c>
      <c r="Q87" s="60"/>
      <c r="R87" s="61">
        <v>-5</v>
      </c>
      <c r="S87" s="60"/>
      <c r="T87" s="61">
        <v>-4001</v>
      </c>
      <c r="U87" s="60"/>
      <c r="V87" s="61">
        <v>-6003</v>
      </c>
      <c r="W87" s="60"/>
      <c r="X87" s="61">
        <v>-2003</v>
      </c>
      <c r="Y87" s="60"/>
      <c r="Z87" s="61">
        <v>-8089</v>
      </c>
    </row>
    <row r="88" spans="1:26">
      <c r="A88" s="23" t="s">
        <v>281</v>
      </c>
      <c r="B88" s="60"/>
      <c r="C88" s="61" t="s">
        <v>14</v>
      </c>
      <c r="D88" s="60"/>
      <c r="E88" s="61" t="s">
        <v>14</v>
      </c>
      <c r="F88" s="60"/>
      <c r="G88" s="61">
        <v>-902</v>
      </c>
      <c r="H88" s="60"/>
      <c r="I88" s="139">
        <v>0</v>
      </c>
      <c r="J88" s="60"/>
      <c r="K88" s="61" t="s">
        <v>14</v>
      </c>
      <c r="L88" s="60"/>
      <c r="M88" s="105">
        <v>0</v>
      </c>
      <c r="N88" s="60"/>
      <c r="O88" s="61">
        <v>-1</v>
      </c>
      <c r="Q88" s="60"/>
      <c r="R88" s="61">
        <v>-1</v>
      </c>
      <c r="S88" s="60"/>
      <c r="T88" s="61">
        <v>-97</v>
      </c>
      <c r="U88" s="60"/>
      <c r="V88" s="264">
        <v>0</v>
      </c>
      <c r="W88" s="60"/>
      <c r="X88" s="61">
        <v>-106</v>
      </c>
      <c r="Y88" s="60"/>
      <c r="Z88" s="120">
        <v>0</v>
      </c>
    </row>
    <row r="89" spans="1:26">
      <c r="A89" s="23" t="s">
        <v>282</v>
      </c>
      <c r="B89" s="60"/>
      <c r="C89" s="61" t="s">
        <v>60</v>
      </c>
      <c r="D89" s="60"/>
      <c r="E89" s="61">
        <v>471</v>
      </c>
      <c r="F89" s="60"/>
      <c r="G89" s="61">
        <v>1009</v>
      </c>
      <c r="H89" s="60"/>
      <c r="I89" s="61" t="s">
        <v>14</v>
      </c>
      <c r="J89" s="60"/>
      <c r="K89" s="61" t="s">
        <v>14</v>
      </c>
      <c r="L89" s="60"/>
      <c r="M89" s="61" t="s">
        <v>14</v>
      </c>
      <c r="N89" s="60"/>
      <c r="O89" s="61" t="s">
        <v>14</v>
      </c>
      <c r="Q89" s="60"/>
      <c r="R89" s="61" t="s">
        <v>14</v>
      </c>
      <c r="S89" s="60"/>
      <c r="T89" s="61" t="s">
        <v>14</v>
      </c>
      <c r="U89" s="60"/>
      <c r="V89" s="61" t="s">
        <v>14</v>
      </c>
      <c r="W89" s="60"/>
      <c r="X89" s="61" t="s">
        <v>14</v>
      </c>
      <c r="Y89" s="60"/>
      <c r="Z89" s="61" t="s">
        <v>14</v>
      </c>
    </row>
    <row r="90" spans="1:26">
      <c r="A90" s="23" t="s">
        <v>283</v>
      </c>
      <c r="B90" s="60"/>
      <c r="C90" s="61">
        <v>-3658</v>
      </c>
      <c r="D90" s="60"/>
      <c r="E90" s="61">
        <v>-3076</v>
      </c>
      <c r="F90" s="60"/>
      <c r="G90" s="61">
        <v>-3076</v>
      </c>
      <c r="H90" s="60"/>
      <c r="I90" s="61">
        <v>-3596</v>
      </c>
      <c r="J90" s="60"/>
      <c r="K90" s="61">
        <v>-4316</v>
      </c>
      <c r="L90" s="60"/>
      <c r="M90" s="61">
        <v>-4532</v>
      </c>
      <c r="N90" s="60"/>
      <c r="O90" s="61">
        <v>-4634</v>
      </c>
      <c r="Q90" s="60"/>
      <c r="R90" s="61">
        <v>-4634</v>
      </c>
      <c r="S90" s="60"/>
      <c r="T90" s="61">
        <v>-4611</v>
      </c>
      <c r="U90" s="60"/>
      <c r="V90" s="61">
        <v>-4533</v>
      </c>
      <c r="W90" s="60"/>
      <c r="X90" s="61">
        <v>-4488</v>
      </c>
      <c r="Y90" s="60"/>
      <c r="Z90" s="61">
        <v>-4595</v>
      </c>
    </row>
    <row r="91" spans="1:26">
      <c r="A91" s="24" t="s">
        <v>284</v>
      </c>
      <c r="B91" s="65"/>
      <c r="C91" s="121">
        <v>-33</v>
      </c>
      <c r="D91" s="65"/>
      <c r="E91" s="121">
        <v>-662</v>
      </c>
      <c r="F91" s="65"/>
      <c r="G91" s="66">
        <v>-1175</v>
      </c>
      <c r="H91" s="65"/>
      <c r="I91" s="121">
        <v>-872</v>
      </c>
      <c r="J91" s="65"/>
      <c r="K91" s="66">
        <v>-1245</v>
      </c>
      <c r="L91" s="65"/>
      <c r="M91" s="66">
        <v>-1248</v>
      </c>
      <c r="N91" s="65"/>
      <c r="O91" s="66">
        <v>-1261</v>
      </c>
      <c r="Q91" s="65"/>
      <c r="R91" s="66">
        <v>-1261</v>
      </c>
      <c r="S91" s="65"/>
      <c r="T91" s="66">
        <v>-1266</v>
      </c>
      <c r="U91" s="65"/>
      <c r="V91" s="66">
        <v>-2745</v>
      </c>
      <c r="W91" s="65"/>
      <c r="X91" s="66">
        <v>-1740</v>
      </c>
      <c r="Y91" s="65"/>
      <c r="Z91" s="66">
        <v>-1796</v>
      </c>
    </row>
    <row r="92" spans="1:26">
      <c r="A92" s="23" t="s">
        <v>285</v>
      </c>
      <c r="B92" s="60"/>
      <c r="C92" s="61" t="s">
        <v>14</v>
      </c>
      <c r="D92" s="60"/>
      <c r="E92" s="61" t="s">
        <v>14</v>
      </c>
      <c r="F92" s="60"/>
      <c r="G92" s="61" t="s">
        <v>14</v>
      </c>
      <c r="H92" s="60"/>
      <c r="I92" s="61" t="s">
        <v>14</v>
      </c>
      <c r="J92" s="60"/>
      <c r="K92" s="61" t="s">
        <v>14</v>
      </c>
      <c r="L92" s="60"/>
      <c r="M92" s="61" t="s">
        <v>14</v>
      </c>
      <c r="N92" s="60"/>
      <c r="O92" s="61" t="s">
        <v>14</v>
      </c>
      <c r="Q92" s="60"/>
      <c r="R92" s="61" t="s">
        <v>14</v>
      </c>
      <c r="S92" s="60"/>
      <c r="T92" s="61" t="s">
        <v>14</v>
      </c>
      <c r="U92" s="60"/>
      <c r="V92" s="61" t="s">
        <v>60</v>
      </c>
      <c r="W92" s="60"/>
      <c r="X92" s="61" t="s">
        <v>14</v>
      </c>
      <c r="Y92" s="60"/>
      <c r="Z92" s="61" t="s">
        <v>14</v>
      </c>
    </row>
    <row r="93" spans="1:26" s="229" customFormat="1" ht="28.8">
      <c r="A93" s="153" t="s">
        <v>286</v>
      </c>
      <c r="B93" s="224"/>
      <c r="C93" s="225" t="s">
        <v>60</v>
      </c>
      <c r="D93" s="226"/>
      <c r="E93" s="227">
        <v>-20</v>
      </c>
      <c r="F93" s="226"/>
      <c r="G93" s="227">
        <v>-114</v>
      </c>
      <c r="H93" s="226"/>
      <c r="I93" s="227">
        <v>-2</v>
      </c>
      <c r="J93" s="226"/>
      <c r="K93" s="225" t="s">
        <v>14</v>
      </c>
      <c r="L93" s="226"/>
      <c r="M93" s="225">
        <v>-400</v>
      </c>
      <c r="N93" s="226"/>
      <c r="O93" s="225" t="s">
        <v>14</v>
      </c>
      <c r="P93" s="228"/>
      <c r="Q93" s="226"/>
      <c r="R93" s="225" t="s">
        <v>14</v>
      </c>
      <c r="S93" s="226"/>
      <c r="T93" s="225" t="s">
        <v>14</v>
      </c>
      <c r="U93" s="226"/>
      <c r="V93" s="225" t="s">
        <v>60</v>
      </c>
      <c r="W93" s="226"/>
      <c r="X93" s="225" t="s">
        <v>14</v>
      </c>
      <c r="Y93" s="226"/>
      <c r="Z93" s="61" t="s">
        <v>14</v>
      </c>
    </row>
    <row r="94" spans="1:26" s="229" customFormat="1" ht="28.8">
      <c r="A94" s="223" t="s">
        <v>287</v>
      </c>
      <c r="B94" s="224"/>
      <c r="C94" s="225" t="s">
        <v>60</v>
      </c>
      <c r="D94" s="224"/>
      <c r="E94" s="225" t="s">
        <v>60</v>
      </c>
      <c r="F94" s="224"/>
      <c r="G94" s="225">
        <v>-941</v>
      </c>
      <c r="H94" s="224"/>
      <c r="I94" s="225" t="s">
        <v>14</v>
      </c>
      <c r="J94" s="224"/>
      <c r="K94" s="225" t="s">
        <v>14</v>
      </c>
      <c r="L94" s="224"/>
      <c r="M94" s="225" t="s">
        <v>14</v>
      </c>
      <c r="N94" s="224"/>
      <c r="O94" s="225" t="s">
        <v>14</v>
      </c>
      <c r="P94" s="230"/>
      <c r="Q94" s="224"/>
      <c r="R94" s="225" t="s">
        <v>14</v>
      </c>
      <c r="S94" s="224"/>
      <c r="T94" s="225" t="s">
        <v>14</v>
      </c>
      <c r="U94" s="224"/>
      <c r="V94" s="225" t="s">
        <v>60</v>
      </c>
      <c r="W94" s="224"/>
      <c r="X94" s="225" t="s">
        <v>14</v>
      </c>
      <c r="Y94" s="224"/>
      <c r="Z94" s="61" t="s">
        <v>14</v>
      </c>
    </row>
    <row r="95" spans="1:26">
      <c r="A95" s="20" t="s">
        <v>288</v>
      </c>
      <c r="B95" s="65"/>
      <c r="C95" s="61" t="s">
        <v>14</v>
      </c>
      <c r="D95" s="65"/>
      <c r="E95" s="61" t="s">
        <v>14</v>
      </c>
      <c r="F95" s="21"/>
      <c r="G95" s="123">
        <v>29</v>
      </c>
      <c r="H95" s="21"/>
      <c r="I95" s="61" t="s">
        <v>14</v>
      </c>
      <c r="J95" s="21"/>
      <c r="K95" s="61" t="s">
        <v>14</v>
      </c>
      <c r="L95" s="21"/>
      <c r="M95" s="61" t="s">
        <v>14</v>
      </c>
      <c r="N95" s="21"/>
      <c r="O95" s="61" t="s">
        <v>14</v>
      </c>
      <c r="P95" s="144"/>
      <c r="Q95" s="21"/>
      <c r="R95" s="61" t="s">
        <v>14</v>
      </c>
      <c r="S95" s="21"/>
      <c r="T95" s="61" t="s">
        <v>14</v>
      </c>
      <c r="U95" s="21"/>
      <c r="V95" s="61" t="s">
        <v>60</v>
      </c>
      <c r="W95" s="21"/>
      <c r="X95" s="61" t="s">
        <v>14</v>
      </c>
      <c r="Y95" s="21"/>
      <c r="Z95" s="61" t="s">
        <v>14</v>
      </c>
    </row>
    <row r="96" spans="1:26">
      <c r="A96" s="88" t="s">
        <v>289</v>
      </c>
      <c r="B96" s="89"/>
      <c r="C96" s="90">
        <v>-10588</v>
      </c>
      <c r="D96" s="89"/>
      <c r="E96" s="90">
        <v>-3743</v>
      </c>
      <c r="F96" s="89"/>
      <c r="G96" s="90">
        <v>-7388</v>
      </c>
      <c r="H96" s="89"/>
      <c r="I96" s="90">
        <v>-5317</v>
      </c>
      <c r="J96" s="89"/>
      <c r="K96" s="90">
        <v>-17317</v>
      </c>
      <c r="L96" s="89"/>
      <c r="M96" s="90">
        <v>-7567</v>
      </c>
      <c r="N96" s="89"/>
      <c r="O96" s="90">
        <v>-6172</v>
      </c>
      <c r="P96" s="2"/>
      <c r="Q96" s="89"/>
      <c r="R96" s="90">
        <v>-6172</v>
      </c>
      <c r="S96" s="89"/>
      <c r="T96" s="90">
        <v>-10068</v>
      </c>
      <c r="U96" s="89"/>
      <c r="V96" s="90">
        <v>-12739</v>
      </c>
      <c r="W96" s="89"/>
      <c r="X96" s="90">
        <v>-7382</v>
      </c>
      <c r="Y96" s="89"/>
      <c r="Z96" s="90">
        <v>-9060</v>
      </c>
    </row>
    <row r="97" spans="1:26">
      <c r="A97" s="26"/>
      <c r="B97" s="21"/>
      <c r="C97" s="22"/>
      <c r="D97" s="21"/>
      <c r="E97" s="22"/>
      <c r="F97" s="21"/>
      <c r="G97" s="22"/>
      <c r="H97" s="21"/>
      <c r="I97" s="22"/>
      <c r="J97" s="21"/>
      <c r="K97" s="22"/>
      <c r="L97" s="21"/>
      <c r="M97" s="22"/>
      <c r="N97" s="21"/>
      <c r="O97" s="22"/>
      <c r="P97" s="2"/>
      <c r="Q97" s="21"/>
      <c r="R97" s="22"/>
      <c r="S97" s="21"/>
      <c r="T97" s="22"/>
      <c r="U97" s="21"/>
      <c r="V97" s="22"/>
      <c r="W97" s="21"/>
      <c r="X97" s="22"/>
      <c r="Y97" s="21"/>
      <c r="Z97" s="22"/>
    </row>
    <row r="98" spans="1:26">
      <c r="A98" s="25" t="s">
        <v>290</v>
      </c>
      <c r="B98" s="68"/>
      <c r="C98" s="69">
        <v>1085</v>
      </c>
      <c r="D98" s="68"/>
      <c r="E98" s="69">
        <v>-144</v>
      </c>
      <c r="F98" s="68"/>
      <c r="G98" s="69">
        <v>-302</v>
      </c>
      <c r="H98" s="68"/>
      <c r="I98" s="69">
        <v>56</v>
      </c>
      <c r="J98" s="68"/>
      <c r="K98" s="69">
        <v>-295</v>
      </c>
      <c r="L98" s="68"/>
      <c r="M98" s="69">
        <v>-192</v>
      </c>
      <c r="N98" s="68"/>
      <c r="O98" s="69">
        <v>22</v>
      </c>
      <c r="P98" s="2"/>
      <c r="Q98" s="68"/>
      <c r="R98" s="69">
        <v>22</v>
      </c>
      <c r="S98" s="68"/>
      <c r="T98" s="69">
        <v>1688</v>
      </c>
      <c r="U98" s="68"/>
      <c r="V98" s="69">
        <v>1700</v>
      </c>
      <c r="W98" s="68"/>
      <c r="X98" s="69">
        <v>1592</v>
      </c>
      <c r="Y98" s="68"/>
      <c r="Z98" s="69">
        <v>2966</v>
      </c>
    </row>
    <row r="99" spans="1:26">
      <c r="A99" s="25" t="s">
        <v>291</v>
      </c>
      <c r="B99" s="68"/>
      <c r="C99" s="69">
        <v>-5754</v>
      </c>
      <c r="D99" s="68"/>
      <c r="E99" s="69">
        <v>323</v>
      </c>
      <c r="F99" s="68"/>
      <c r="G99" s="69">
        <v>11438</v>
      </c>
      <c r="H99" s="68"/>
      <c r="I99" s="69">
        <v>4608</v>
      </c>
      <c r="J99" s="68"/>
      <c r="K99" s="69">
        <v>2293</v>
      </c>
      <c r="L99" s="68"/>
      <c r="M99" s="69">
        <v>10104</v>
      </c>
      <c r="N99" s="68"/>
      <c r="O99" s="69">
        <v>8473</v>
      </c>
      <c r="P99" s="2"/>
      <c r="Q99" s="68"/>
      <c r="R99" s="69">
        <v>8473</v>
      </c>
      <c r="S99" s="68"/>
      <c r="T99" s="69">
        <v>-2638</v>
      </c>
      <c r="U99" s="68"/>
      <c r="V99" s="69">
        <v>-13023</v>
      </c>
      <c r="W99" s="68"/>
      <c r="X99" s="69">
        <v>17483</v>
      </c>
      <c r="Y99" s="68"/>
      <c r="Z99" s="69">
        <v>8192</v>
      </c>
    </row>
    <row r="100" spans="1:26">
      <c r="A100" s="25" t="s">
        <v>292</v>
      </c>
      <c r="B100" s="68"/>
      <c r="C100" s="69">
        <v>49586</v>
      </c>
      <c r="D100" s="68"/>
      <c r="E100" s="69">
        <v>43832</v>
      </c>
      <c r="F100" s="68"/>
      <c r="G100" s="69">
        <v>44156</v>
      </c>
      <c r="H100" s="68"/>
      <c r="I100" s="69">
        <v>55594</v>
      </c>
      <c r="J100" s="68"/>
      <c r="K100" s="69">
        <v>60202</v>
      </c>
      <c r="L100" s="68"/>
      <c r="M100" s="69">
        <v>62495</v>
      </c>
      <c r="N100" s="68"/>
      <c r="O100" s="69">
        <v>69870</v>
      </c>
      <c r="P100" s="2"/>
      <c r="Q100" s="68"/>
      <c r="R100" s="69">
        <v>69870</v>
      </c>
      <c r="S100" s="68"/>
      <c r="T100" s="69">
        <v>78343</v>
      </c>
      <c r="U100" s="68"/>
      <c r="V100" s="69">
        <v>75705</v>
      </c>
      <c r="W100" s="68"/>
      <c r="X100" s="69">
        <v>62682</v>
      </c>
      <c r="Y100" s="68"/>
      <c r="Z100" s="69">
        <v>80165</v>
      </c>
    </row>
    <row r="101" spans="1:26">
      <c r="A101" s="25" t="s">
        <v>293</v>
      </c>
      <c r="B101" s="68"/>
      <c r="C101" s="69" t="s">
        <v>14</v>
      </c>
      <c r="D101" s="68"/>
      <c r="E101" s="69" t="s">
        <v>14</v>
      </c>
      <c r="F101" s="68"/>
      <c r="G101" s="69" t="s">
        <v>14</v>
      </c>
      <c r="H101" s="68"/>
      <c r="I101" s="69" t="s">
        <v>14</v>
      </c>
      <c r="J101" s="68"/>
      <c r="K101" s="69" t="s">
        <v>14</v>
      </c>
      <c r="L101" s="68"/>
      <c r="M101" s="69">
        <v>-2729</v>
      </c>
      <c r="N101" s="68"/>
      <c r="O101" s="69" t="s">
        <v>14</v>
      </c>
      <c r="P101" s="2"/>
      <c r="Q101" s="68"/>
      <c r="R101" s="69" t="s">
        <v>14</v>
      </c>
      <c r="S101" s="68"/>
      <c r="T101" s="69" t="s">
        <v>14</v>
      </c>
      <c r="U101" s="68"/>
      <c r="V101" s="69" t="s">
        <v>14</v>
      </c>
      <c r="W101" s="68"/>
      <c r="X101" s="69" t="s">
        <v>14</v>
      </c>
      <c r="Y101" s="68"/>
      <c r="Z101" s="69" t="s">
        <v>14</v>
      </c>
    </row>
    <row r="102" spans="1:26">
      <c r="A102" s="88" t="s">
        <v>294</v>
      </c>
      <c r="B102" s="91"/>
      <c r="C102" s="90">
        <v>43832</v>
      </c>
      <c r="D102" s="91"/>
      <c r="E102" s="90">
        <v>44156</v>
      </c>
      <c r="F102" s="91"/>
      <c r="G102" s="90">
        <v>55594</v>
      </c>
      <c r="H102" s="91"/>
      <c r="I102" s="90">
        <v>60202</v>
      </c>
      <c r="J102" s="91"/>
      <c r="K102" s="90">
        <v>62495</v>
      </c>
      <c r="L102" s="91"/>
      <c r="M102" s="90">
        <v>69870</v>
      </c>
      <c r="N102" s="91"/>
      <c r="O102" s="90">
        <v>78343</v>
      </c>
      <c r="P102" s="2"/>
      <c r="Q102" s="89"/>
      <c r="R102" s="90">
        <v>78343</v>
      </c>
      <c r="S102" s="91"/>
      <c r="T102" s="90">
        <v>75705</v>
      </c>
      <c r="U102" s="91"/>
      <c r="V102" s="90">
        <v>62682</v>
      </c>
      <c r="W102" s="91"/>
      <c r="X102" s="90">
        <v>80165</v>
      </c>
      <c r="Y102" s="91"/>
      <c r="Z102" s="90">
        <v>88357</v>
      </c>
    </row>
    <row r="103" spans="1:26">
      <c r="A103" s="12" t="s">
        <v>99</v>
      </c>
      <c r="P103" s="2"/>
    </row>
    <row r="104" spans="1:26">
      <c r="P104" s="2"/>
    </row>
    <row r="105" spans="1:26">
      <c r="P105" s="2"/>
    </row>
    <row r="106" spans="1:26">
      <c r="P106" s="2"/>
    </row>
    <row r="107" spans="1:26">
      <c r="P107" s="2"/>
    </row>
    <row r="108" spans="1:26">
      <c r="P108" s="2"/>
    </row>
    <row r="109" spans="1:26">
      <c r="P109" s="2"/>
    </row>
    <row r="110" spans="1:26">
      <c r="P110" s="2"/>
    </row>
    <row r="111" spans="1:26">
      <c r="P111" s="2"/>
    </row>
    <row r="112" spans="1:26">
      <c r="P112" s="2"/>
    </row>
    <row r="113" spans="16:16">
      <c r="P113" s="2"/>
    </row>
    <row r="115" spans="16:16">
      <c r="P115" s="50"/>
    </row>
  </sheetData>
  <mergeCells count="25">
    <mergeCell ref="A8:A9"/>
    <mergeCell ref="N8:O8"/>
    <mergeCell ref="N9:O9"/>
    <mergeCell ref="J8:K8"/>
    <mergeCell ref="J9:K9"/>
    <mergeCell ref="H8:I8"/>
    <mergeCell ref="H9:I9"/>
    <mergeCell ref="F8:G8"/>
    <mergeCell ref="L8:M8"/>
    <mergeCell ref="B9:C9"/>
    <mergeCell ref="F9:G9"/>
    <mergeCell ref="D8:E8"/>
    <mergeCell ref="B8:C8"/>
    <mergeCell ref="D9:E9"/>
    <mergeCell ref="S8:T8"/>
    <mergeCell ref="S9:T9"/>
    <mergeCell ref="L9:M9"/>
    <mergeCell ref="Y8:Z8"/>
    <mergeCell ref="Y9:Z9"/>
    <mergeCell ref="Q8:R8"/>
    <mergeCell ref="W8:X8"/>
    <mergeCell ref="W9:X9"/>
    <mergeCell ref="U8:V8"/>
    <mergeCell ref="U9:V9"/>
    <mergeCell ref="Q9:R9"/>
  </mergeCells>
  <phoneticPr fontId="2"/>
  <pageMargins left="0.78740157480314965" right="0.27559055118110237" top="0.23622047244094491" bottom="0.31496062992125984" header="0.15748031496062992" footer="0.19685039370078741"/>
  <pageSetup paperSize="8" scale="57" orientation="landscape" r:id="rId1"/>
  <headerFooter alignWithMargins="0">
    <oddFooter xml:space="preserve">&amp;C&amp;P/&amp;N </oddFooter>
  </headerFooter>
  <rowBreaks count="1" manualBreakCount="1">
    <brk id="76"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連結貸借対照表</vt:lpstr>
      <vt:lpstr>連結損益及び包括利益計算書</vt:lpstr>
      <vt:lpstr>連結キャッシュ・フロー計算書</vt:lpstr>
      <vt:lpstr>連結キャッシュ・フロー計算書!Print_Area</vt:lpstr>
      <vt:lpstr>連結損益及び包括利益計算書!Print_Area</vt:lpstr>
      <vt:lpstr>連結貸借対照表!Print_Area</vt:lpstr>
      <vt:lpstr>連結貸借対照表!Print_Titles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ハウス食品グループ本社株式会社</dc:creator>
  <cp:keywords/>
  <dc:description/>
  <cp:lastModifiedBy>house</cp:lastModifiedBy>
  <cp:revision/>
  <dcterms:created xsi:type="dcterms:W3CDTF">2005-09-22T16:59:54Z</dcterms:created>
  <dcterms:modified xsi:type="dcterms:W3CDTF">2025-05-07T10:04:23Z</dcterms:modified>
  <cp:category/>
  <cp:contentStatus/>
</cp:coreProperties>
</file>